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C:\Users\UPWr\Desktop\103\"/>
    </mc:Choice>
  </mc:AlternateContent>
  <xr:revisionPtr revIDLastSave="0" documentId="8_{4F803567-880C-49D5-9694-5BE8220DAF9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ozliczenie finansowe wyjazdu" sheetId="1" r:id="rId1"/>
  </sheets>
  <definedNames>
    <definedName name="_ftn1" localSheetId="0">#REF!</definedName>
    <definedName name="_ftnref1" localSheetId="0">'Rozliczenie finansowe wyjazdu'!$P$5</definedName>
  </definedNames>
  <calcPr calcId="191029"/>
  <extLst>
    <ext uri="GoogleSheetsCustomDataVersion1">
      <go:sheetsCustomData xmlns:go="http://customooxmlschemas.google.com/" r:id="rId5" roundtripDataSignature="AMtx7mgLmEKNaN3nR2PjrF9iy9RdQuxvbQ=="/>
    </ext>
  </extLst>
</workbook>
</file>

<file path=xl/calcChain.xml><?xml version="1.0" encoding="utf-8"?>
<calcChain xmlns="http://schemas.openxmlformats.org/spreadsheetml/2006/main">
  <c r="D47" i="1" l="1"/>
  <c r="D46" i="1"/>
  <c r="D37" i="1"/>
  <c r="D51" i="1" s="1"/>
  <c r="D36" i="1"/>
  <c r="D48" i="1" s="1"/>
  <c r="D45" i="1" l="1"/>
  <c r="D49" i="1" s="1"/>
  <c r="D53" i="1" s="1"/>
</calcChain>
</file>

<file path=xl/sharedStrings.xml><?xml version="1.0" encoding="utf-8"?>
<sst xmlns="http://schemas.openxmlformats.org/spreadsheetml/2006/main" count="76" uniqueCount="66">
  <si>
    <r>
      <rPr>
        <b/>
        <i/>
        <sz val="9"/>
        <color theme="1"/>
        <rFont val="Calibri"/>
      </rPr>
      <t>Załącznik nr 11 do Wytycznych</t>
    </r>
    <r>
      <rPr>
        <i/>
        <sz val="9"/>
        <color theme="1"/>
        <rFont val="Calibri"/>
      </rPr>
      <t xml:space="preserve"> – 
Wzór Rozliczenia finansowego wyjazdu
</t>
    </r>
    <r>
      <rPr>
        <i/>
        <sz val="9"/>
        <color theme="1"/>
        <rFont val="Times New Roman"/>
      </rPr>
      <t xml:space="preserve">Załącznik nr 2 do Załącznika nr 4 do Regulaminu 
obsługi wyjazdów doktorantów Uniwersytetu 
Przyrodniczego we Wrocławiu w ramach projektu 
International Interdisciplinary Doctoral School - at the 
HEART of BioBased University
</t>
    </r>
  </si>
  <si>
    <t>ROZLICZENIE FINANSOWE WYJAZDU</t>
  </si>
  <si>
    <t>TAK</t>
  </si>
  <si>
    <t>NIE</t>
  </si>
  <si>
    <t>I.        INFORMACJE PODSTAWOWE</t>
  </si>
  <si>
    <t>Odległość w linii prostej między miejscem zamieszkania uczestnika a miejscowością pobytu (w km) : wysokość stawki zryczałtowanej na osobę :</t>
  </si>
  <si>
    <t>poniżej 500</t>
  </si>
  <si>
    <t>1.</t>
  </si>
  <si>
    <t>Imię i nazwisko Uczestnika Projektu:</t>
  </si>
  <si>
    <t>500 - 999</t>
  </si>
  <si>
    <t>2.</t>
  </si>
  <si>
    <t>Tytuł Projektu:</t>
  </si>
  <si>
    <t>1 000 – 2 999</t>
  </si>
  <si>
    <t>3.</t>
  </si>
  <si>
    <t>Numer Umowy :</t>
  </si>
  <si>
    <t>3 000 – 6 000</t>
  </si>
  <si>
    <t>4.</t>
  </si>
  <si>
    <t>Miejsce zamieszkania (miasto):</t>
  </si>
  <si>
    <t>powyżej 6 000</t>
  </si>
  <si>
    <t>5.</t>
  </si>
  <si>
    <t xml:space="preserve">Data wyjazdu: </t>
  </si>
  <si>
    <t>6.</t>
  </si>
  <si>
    <t>Data powrotu:</t>
  </si>
  <si>
    <t>7.</t>
  </si>
  <si>
    <t>Miasto instutucji goszczącej:</t>
  </si>
  <si>
    <t>8.</t>
  </si>
  <si>
    <t>Cel wyjazdu:</t>
  </si>
  <si>
    <t>II. KOSZTY PODRÓŻY, UBEZPIECZENIA ZDROWOTNEGO, OC, NNW, KOSZTY OPŁAT WIZOWYCH LUB OPŁAT ZWIĄZANYCH Z LEGALIZACJA POBYTU</t>
  </si>
  <si>
    <t>Lp.</t>
  </si>
  <si>
    <t>Odległość w linii prostej między miejscem zamieszkania Uczestnika Projektu a miejscowością pobytu                 [w km]</t>
  </si>
  <si>
    <t xml:space="preserve"> Kwota  [zł]</t>
  </si>
  <si>
    <t>III.  KOSZTY POBYTU</t>
  </si>
  <si>
    <t>Liczba dni*</t>
  </si>
  <si>
    <t>Kraj OECD lub kraj znajdujący się w pierwszej 50-tce raportu MERCER [TAK/NIE]</t>
  </si>
  <si>
    <t>*Do liczby dni pobytu wlicza się dni przeznaczone na podróż</t>
  </si>
  <si>
    <t>IV. KOSZTY OPŁAT KONFERENCYJNYCH, KOSZT SZKOLENIA, KURSU I WARSZTATÓW</t>
  </si>
  <si>
    <t xml:space="preserve">ZESTAWIENIE DOWODÓW KSIĘGOWYCH DOTYCZACYCH OPŁAT KONFERENCYJNYCH, SZKOLEŃ, KURSÓW I WARSZTATÓW </t>
  </si>
  <si>
    <t xml:space="preserve">Lp. </t>
  </si>
  <si>
    <t>Nazwa towaru/usługi</t>
  </si>
  <si>
    <t>Nr i rodzaj dowodu księgowego</t>
  </si>
  <si>
    <t>Kwota [zł]</t>
  </si>
  <si>
    <t>Sposób płatności*</t>
  </si>
  <si>
    <t>do zapłaty przelewem</t>
  </si>
  <si>
    <t>zapłacone przez uczestnika</t>
  </si>
  <si>
    <t>Razem zapłacone przez Uczestnika Projektu</t>
  </si>
  <si>
    <t>Razem do zapłaty przelewem*</t>
  </si>
  <si>
    <t>Oryginały dowodów księgowych wykazanych w tabeli stanowią załączniki do rozliczenia finansowego wyjazdu.</t>
  </si>
  <si>
    <t>*Wszystkie dowody księgowe "do zapłaty przelewem" muszą być wystawione na Beneficjenta projektu</t>
  </si>
  <si>
    <t>V. ROZLICZENIE</t>
  </si>
  <si>
    <t>1. Kwota zaliczki wypłaconej Uczestnikowi Projektu</t>
  </si>
  <si>
    <t>2. Należne koszty,w tym:  [a+b+c]</t>
  </si>
  <si>
    <t>a.</t>
  </si>
  <si>
    <t>Koszty podróży, ubezpieczenia zdrowotnego, oc, nnw, koszty opłat wizowych lub opłat związanych z legalizacja pobytu</t>
  </si>
  <si>
    <t>b.</t>
  </si>
  <si>
    <t>Koszty pobytu</t>
  </si>
  <si>
    <t xml:space="preserve">c. </t>
  </si>
  <si>
    <t>Koszty opłat konferencyjnych. szkoleń, kursów, warsztatów zapłacone przez Uczestnika Projektu</t>
  </si>
  <si>
    <t>3. Kwota do zwrotu/ zapłaty [1-2]</t>
  </si>
  <si>
    <t>4. Koszty opłat konferencyjnych. szkoleń, kursów, warsztatów pozostające do zapłaty</t>
  </si>
  <si>
    <t>Proszę o zwrot / Zobowiązuję się do zwrotu*  kwoty wynikającej z mojego wyjazdu.</t>
  </si>
  <si>
    <t>* niepotrzebne skreślić</t>
  </si>
  <si>
    <t>………………………………………………</t>
  </si>
  <si>
    <t>………………………………….</t>
  </si>
  <si>
    <t>data i podpis Uczestnika Projektu</t>
  </si>
  <si>
    <t xml:space="preserve">                                           </t>
  </si>
  <si>
    <t>data i podpis osoby akceptującej rozliczenie po stronie uczelni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</si>
</sst>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_-* #,##0.00\ &quot;zł&quot;_-;\-* #,##0.00\ &quot;zł&quot;_-;_-* &quot;-&quot;??\ &quot;zł&quot;_-;_-@"/>
  </numFmts>
  <fonts count="14">
    <font>
      <sz val="11"/>
      <color theme="1"/>
      <name val="Calibri"/>
      <scheme val="minor"/>
    </font>
    <font>
      <i/>
      <sz val="9"/>
      <color theme="1"/>
      <name val="Calibri"/>
    </font>
    <font>
      <sz val="11"/>
      <name val="Calibri"/>
    </font>
    <font>
      <b/>
      <sz val="7"/>
      <color theme="1"/>
      <name val="Calibri"/>
    </font>
    <font>
      <sz val="11"/>
      <color theme="1"/>
      <name val="Calibri"/>
    </font>
    <font>
      <b/>
      <u/>
      <sz val="12"/>
      <color theme="1"/>
      <name val="Times New Roman"/>
    </font>
    <font>
      <sz val="12"/>
      <color theme="1"/>
      <name val="Lato"/>
    </font>
    <font>
      <b/>
      <u/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i/>
      <sz val="9"/>
      <color theme="1"/>
      <name val="Times New Roman"/>
    </font>
    <font>
      <sz val="11"/>
      <color theme="1"/>
      <name val="Times New Roman"/>
    </font>
    <font>
      <b/>
      <i/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3" fillId="2" borderId="3" xfId="0" applyFont="1" applyFill="1" applyBorder="1" applyAlignment="1">
      <alignment horizontal="right" vertical="center"/>
    </xf>
    <xf numFmtId="0" fontId="4" fillId="2" borderId="3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8" fontId="6" fillId="2" borderId="8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8" fontId="6" fillId="2" borderId="1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right"/>
    </xf>
    <xf numFmtId="8" fontId="4" fillId="2" borderId="3" xfId="0" applyNumberFormat="1" applyFont="1" applyFill="1" applyBorder="1"/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4" borderId="11" xfId="0" applyFont="1" applyFill="1" applyBorder="1"/>
    <xf numFmtId="0" fontId="9" fillId="2" borderId="11" xfId="0" applyFont="1" applyFill="1" applyBorder="1"/>
    <xf numFmtId="164" fontId="9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vertical="center"/>
    </xf>
    <xf numFmtId="164" fontId="8" fillId="4" borderId="11" xfId="0" applyNumberFormat="1" applyFont="1" applyFill="1" applyBorder="1" applyAlignment="1">
      <alignment vertical="center"/>
    </xf>
    <xf numFmtId="164" fontId="9" fillId="4" borderId="11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4" xfId="0" applyFont="1" applyBorder="1"/>
    <xf numFmtId="0" fontId="0" fillId="0" borderId="0" xfId="0" applyFont="1" applyAlignment="1"/>
    <xf numFmtId="0" fontId="5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8" fillId="3" borderId="5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8" fillId="3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right" vertical="center"/>
    </xf>
    <xf numFmtId="164" fontId="8" fillId="4" borderId="12" xfId="0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164" fontId="8" fillId="4" borderId="17" xfId="0" applyNumberFormat="1" applyFont="1" applyFill="1" applyBorder="1" applyAlignment="1">
      <alignment horizontal="center" vertical="center"/>
    </xf>
    <xf numFmtId="0" fontId="2" fillId="0" borderId="20" xfId="0" applyFont="1" applyBorder="1"/>
    <xf numFmtId="0" fontId="11" fillId="2" borderId="21" xfId="0" applyFont="1" applyFill="1" applyBorder="1" applyAlignment="1">
      <alignment horizontal="left" vertical="center"/>
    </xf>
    <xf numFmtId="0" fontId="2" fillId="0" borderId="22" xfId="0" applyFont="1" applyBorder="1"/>
    <xf numFmtId="0" fontId="11" fillId="2" borderId="5" xfId="0" applyFont="1" applyFill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14600" cy="323850"/>
    <xdr:pic>
      <xdr:nvPicPr>
        <xdr:cNvPr id="2" name="image1.png" descr="LOGO_P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F2"/>
    </sheetView>
  </sheetViews>
  <sheetFormatPr defaultColWidth="14.42578125" defaultRowHeight="15" customHeight="1"/>
  <cols>
    <col min="1" max="1" width="5" customWidth="1"/>
    <col min="2" max="2" width="32.85546875" customWidth="1"/>
    <col min="3" max="3" width="31.28515625" customWidth="1"/>
    <col min="4" max="4" width="15.5703125" customWidth="1"/>
    <col min="5" max="5" width="7.7109375" hidden="1" customWidth="1"/>
    <col min="6" max="6" width="11.85546875" customWidth="1"/>
    <col min="7" max="7" width="2.7109375" hidden="1" customWidth="1"/>
    <col min="8" max="8" width="9.140625" hidden="1" customWidth="1"/>
    <col min="9" max="9" width="13.42578125" hidden="1" customWidth="1"/>
    <col min="10" max="13" width="9.140625" hidden="1" customWidth="1"/>
    <col min="14" max="14" width="14.140625" hidden="1" customWidth="1"/>
    <col min="15" max="15" width="15.85546875" hidden="1" customWidth="1"/>
    <col min="16" max="16" width="9.140625" customWidth="1"/>
    <col min="17" max="17" width="9.140625" hidden="1" customWidth="1"/>
    <col min="18" max="26" width="8.85546875" customWidth="1"/>
  </cols>
  <sheetData>
    <row r="1" spans="1:26" ht="72.75" customHeight="1">
      <c r="A1" s="33" t="s">
        <v>0</v>
      </c>
      <c r="B1" s="34"/>
      <c r="C1" s="34"/>
      <c r="D1" s="34"/>
      <c r="E1" s="34"/>
      <c r="F1" s="3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8.5" customHeight="1">
      <c r="A2" s="35"/>
      <c r="B2" s="36"/>
      <c r="C2" s="36"/>
      <c r="D2" s="36"/>
      <c r="E2" s="36"/>
      <c r="F2" s="36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4.5" customHeight="1">
      <c r="A3" s="37" t="s">
        <v>1</v>
      </c>
      <c r="B3" s="38"/>
      <c r="C3" s="38"/>
      <c r="D3" s="38"/>
      <c r="E3" s="38"/>
      <c r="F3" s="38"/>
      <c r="G3" s="38"/>
      <c r="H3" s="2"/>
      <c r="I3" s="2"/>
      <c r="J3" s="2"/>
      <c r="K3" s="2"/>
      <c r="L3" s="2"/>
      <c r="M3" s="3">
        <v>5</v>
      </c>
      <c r="N3" s="4">
        <v>4000</v>
      </c>
      <c r="O3" s="4">
        <v>3000</v>
      </c>
      <c r="P3" s="2"/>
      <c r="Q3" s="2" t="s">
        <v>2</v>
      </c>
      <c r="R3" s="2"/>
      <c r="S3" s="2"/>
      <c r="T3" s="2"/>
      <c r="U3" s="2"/>
      <c r="V3" s="2"/>
      <c r="W3" s="2"/>
      <c r="X3" s="2"/>
      <c r="Y3" s="2"/>
      <c r="Z3" s="2"/>
    </row>
    <row r="4" spans="1:26" ht="3.75" customHeight="1">
      <c r="A4" s="5"/>
      <c r="B4" s="5"/>
      <c r="C4" s="5"/>
      <c r="D4" s="5"/>
      <c r="E4" s="5"/>
      <c r="F4" s="5"/>
      <c r="G4" s="5"/>
      <c r="H4" s="2"/>
      <c r="I4" s="2"/>
      <c r="J4" s="2"/>
      <c r="K4" s="2"/>
      <c r="L4" s="2"/>
      <c r="M4" s="6">
        <v>6</v>
      </c>
      <c r="N4" s="7">
        <v>4420</v>
      </c>
      <c r="O4" s="7">
        <v>3260</v>
      </c>
      <c r="P4" s="2"/>
      <c r="Q4" s="8" t="s">
        <v>3</v>
      </c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39" t="s">
        <v>4</v>
      </c>
      <c r="B5" s="38"/>
      <c r="C5" s="38"/>
      <c r="D5" s="38"/>
      <c r="E5" s="38"/>
      <c r="F5" s="38"/>
      <c r="G5" s="9"/>
      <c r="H5" s="8"/>
      <c r="I5" s="8" t="s">
        <v>5</v>
      </c>
      <c r="J5" s="8"/>
      <c r="K5" s="8"/>
      <c r="L5" s="8"/>
      <c r="M5" s="6">
        <v>7</v>
      </c>
      <c r="N5" s="7">
        <v>4840</v>
      </c>
      <c r="O5" s="7">
        <v>3520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6.75" customHeight="1">
      <c r="A6" s="10"/>
      <c r="B6" s="10"/>
      <c r="C6" s="10"/>
      <c r="D6" s="10"/>
      <c r="E6" s="10"/>
      <c r="F6" s="11"/>
      <c r="G6" s="10"/>
      <c r="H6" s="2"/>
      <c r="I6" s="2" t="s">
        <v>6</v>
      </c>
      <c r="J6" s="2"/>
      <c r="K6" s="2"/>
      <c r="L6" s="2"/>
      <c r="M6" s="6">
        <v>8</v>
      </c>
      <c r="N6" s="7">
        <v>5260</v>
      </c>
      <c r="O6" s="7">
        <v>3780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2" t="s">
        <v>7</v>
      </c>
      <c r="B7" s="13" t="s">
        <v>8</v>
      </c>
      <c r="C7" s="40"/>
      <c r="D7" s="41"/>
      <c r="E7" s="41"/>
      <c r="F7" s="42"/>
      <c r="G7" s="10"/>
      <c r="H7" s="2"/>
      <c r="I7" s="14" t="s">
        <v>9</v>
      </c>
      <c r="J7" s="14"/>
      <c r="K7" s="2"/>
      <c r="L7" s="2"/>
      <c r="M7" s="6">
        <v>9</v>
      </c>
      <c r="N7" s="7">
        <v>5680</v>
      </c>
      <c r="O7" s="7">
        <v>4040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2" t="s">
        <v>10</v>
      </c>
      <c r="B8" s="13" t="s">
        <v>11</v>
      </c>
      <c r="C8" s="40"/>
      <c r="D8" s="41"/>
      <c r="E8" s="41"/>
      <c r="F8" s="42"/>
      <c r="G8" s="10"/>
      <c r="H8" s="2"/>
      <c r="I8" s="2" t="s">
        <v>12</v>
      </c>
      <c r="J8" s="2"/>
      <c r="K8" s="2"/>
      <c r="L8" s="2"/>
      <c r="M8" s="6">
        <v>10</v>
      </c>
      <c r="N8" s="7">
        <v>6100</v>
      </c>
      <c r="O8" s="7">
        <v>4300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2" t="s">
        <v>13</v>
      </c>
      <c r="B9" s="13" t="s">
        <v>14</v>
      </c>
      <c r="C9" s="40"/>
      <c r="D9" s="41"/>
      <c r="E9" s="41"/>
      <c r="F9" s="42"/>
      <c r="G9" s="10"/>
      <c r="H9" s="2"/>
      <c r="I9" s="14" t="s">
        <v>15</v>
      </c>
      <c r="J9" s="14"/>
      <c r="K9" s="2"/>
      <c r="L9" s="2"/>
      <c r="M9" s="6">
        <v>11</v>
      </c>
      <c r="N9" s="7">
        <v>6520</v>
      </c>
      <c r="O9" s="7">
        <v>4560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2" t="s">
        <v>16</v>
      </c>
      <c r="B10" s="13" t="s">
        <v>17</v>
      </c>
      <c r="C10" s="40"/>
      <c r="D10" s="41"/>
      <c r="E10" s="41"/>
      <c r="F10" s="42"/>
      <c r="G10" s="10"/>
      <c r="H10" s="2"/>
      <c r="I10" s="2" t="s">
        <v>18</v>
      </c>
      <c r="J10" s="2"/>
      <c r="K10" s="2"/>
      <c r="L10" s="2"/>
      <c r="M10" s="6">
        <v>12</v>
      </c>
      <c r="N10" s="7">
        <v>6940</v>
      </c>
      <c r="O10" s="7">
        <v>4820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2" t="s">
        <v>19</v>
      </c>
      <c r="B11" s="13" t="s">
        <v>20</v>
      </c>
      <c r="C11" s="40"/>
      <c r="D11" s="41"/>
      <c r="E11" s="41"/>
      <c r="F11" s="42"/>
      <c r="G11" s="10"/>
      <c r="H11" s="2"/>
      <c r="I11" s="14"/>
      <c r="J11" s="14"/>
      <c r="K11" s="2"/>
      <c r="L11" s="2"/>
      <c r="M11" s="6">
        <v>13</v>
      </c>
      <c r="N11" s="7">
        <v>7360</v>
      </c>
      <c r="O11" s="7">
        <v>5080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12" t="s">
        <v>21</v>
      </c>
      <c r="B12" s="13" t="s">
        <v>22</v>
      </c>
      <c r="C12" s="40"/>
      <c r="D12" s="41"/>
      <c r="E12" s="41"/>
      <c r="F12" s="42"/>
      <c r="G12" s="10"/>
      <c r="H12" s="2"/>
      <c r="I12" s="2"/>
      <c r="J12" s="2"/>
      <c r="K12" s="2"/>
      <c r="L12" s="2"/>
      <c r="M12" s="6">
        <v>14</v>
      </c>
      <c r="N12" s="7">
        <v>7780</v>
      </c>
      <c r="O12" s="7">
        <v>5340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2" t="s">
        <v>23</v>
      </c>
      <c r="B13" s="13" t="s">
        <v>24</v>
      </c>
      <c r="C13" s="40"/>
      <c r="D13" s="41"/>
      <c r="E13" s="41"/>
      <c r="F13" s="42"/>
      <c r="G13" s="10"/>
      <c r="H13" s="2"/>
      <c r="I13" s="14"/>
      <c r="J13" s="14"/>
      <c r="K13" s="2"/>
      <c r="L13" s="2"/>
      <c r="M13" s="6">
        <v>15</v>
      </c>
      <c r="N13" s="7">
        <v>8200</v>
      </c>
      <c r="O13" s="7">
        <v>5600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2" t="s">
        <v>25</v>
      </c>
      <c r="B14" s="13" t="s">
        <v>26</v>
      </c>
      <c r="C14" s="40"/>
      <c r="D14" s="41"/>
      <c r="E14" s="41"/>
      <c r="F14" s="42"/>
      <c r="G14" s="10"/>
      <c r="H14" s="2"/>
      <c r="I14" s="2"/>
      <c r="J14" s="2"/>
      <c r="K14" s="2"/>
      <c r="L14" s="2"/>
      <c r="M14" s="6">
        <v>16</v>
      </c>
      <c r="N14" s="7">
        <v>8450</v>
      </c>
      <c r="O14" s="7">
        <v>5760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.75" customHeight="1">
      <c r="A15" s="10"/>
      <c r="B15" s="10"/>
      <c r="C15" s="10"/>
      <c r="D15" s="10"/>
      <c r="E15" s="10"/>
      <c r="F15" s="11"/>
      <c r="G15" s="10"/>
      <c r="H15" s="2"/>
      <c r="I15" s="14"/>
      <c r="J15" s="2"/>
      <c r="K15" s="2"/>
      <c r="L15" s="2"/>
      <c r="M15" s="6">
        <v>17</v>
      </c>
      <c r="N15" s="7">
        <v>8700</v>
      </c>
      <c r="O15" s="7">
        <v>5920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2.25" customHeight="1">
      <c r="A16" s="43" t="s">
        <v>27</v>
      </c>
      <c r="B16" s="38"/>
      <c r="C16" s="38"/>
      <c r="D16" s="38"/>
      <c r="E16" s="38"/>
      <c r="F16" s="38"/>
      <c r="G16" s="10"/>
      <c r="H16" s="2"/>
      <c r="I16" s="2"/>
      <c r="J16" s="2"/>
      <c r="K16" s="2"/>
      <c r="L16" s="2"/>
      <c r="M16" s="6">
        <v>18</v>
      </c>
      <c r="N16" s="7">
        <v>8950</v>
      </c>
      <c r="O16" s="7">
        <v>6080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10"/>
      <c r="B17" s="10"/>
      <c r="C17" s="10"/>
      <c r="D17" s="10"/>
      <c r="E17" s="10"/>
      <c r="F17" s="11"/>
      <c r="G17" s="10"/>
      <c r="H17" s="2"/>
      <c r="I17" s="2"/>
      <c r="J17" s="2"/>
      <c r="K17" s="2"/>
      <c r="L17" s="2"/>
      <c r="M17" s="6">
        <v>19</v>
      </c>
      <c r="N17" s="7">
        <v>9200</v>
      </c>
      <c r="O17" s="7">
        <v>6240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5" t="s">
        <v>28</v>
      </c>
      <c r="B18" s="16" t="s">
        <v>29</v>
      </c>
      <c r="C18" s="15" t="s">
        <v>30</v>
      </c>
      <c r="D18" s="10"/>
      <c r="E18" s="10"/>
      <c r="F18" s="11"/>
      <c r="G18" s="10"/>
      <c r="H18" s="2"/>
      <c r="I18" s="2"/>
      <c r="J18" s="2"/>
      <c r="K18" s="2"/>
      <c r="L18" s="2"/>
      <c r="M18" s="6">
        <v>20</v>
      </c>
      <c r="N18" s="7">
        <v>9450</v>
      </c>
      <c r="O18" s="7">
        <v>6400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7" t="s">
        <v>7</v>
      </c>
      <c r="B19" s="17" t="s">
        <v>18</v>
      </c>
      <c r="C19" s="18"/>
      <c r="D19" s="10"/>
      <c r="E19" s="10"/>
      <c r="F19" s="11"/>
      <c r="G19" s="10"/>
      <c r="H19" s="2"/>
      <c r="I19" s="2"/>
      <c r="J19" s="2"/>
      <c r="K19" s="2"/>
      <c r="L19" s="2"/>
      <c r="M19" s="6">
        <v>21</v>
      </c>
      <c r="N19" s="7">
        <v>9700</v>
      </c>
      <c r="O19" s="7">
        <v>6560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10"/>
      <c r="B20" s="10"/>
      <c r="C20" s="10"/>
      <c r="D20" s="10"/>
      <c r="E20" s="10"/>
      <c r="F20" s="11"/>
      <c r="G20" s="10"/>
      <c r="H20" s="2"/>
      <c r="I20" s="2"/>
      <c r="J20" s="2"/>
      <c r="K20" s="2"/>
      <c r="L20" s="2"/>
      <c r="M20" s="6">
        <v>22</v>
      </c>
      <c r="N20" s="7">
        <v>9950</v>
      </c>
      <c r="O20" s="7">
        <v>6720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39" t="s">
        <v>31</v>
      </c>
      <c r="B21" s="38"/>
      <c r="C21" s="38"/>
      <c r="D21" s="38"/>
      <c r="E21" s="38"/>
      <c r="F21" s="38"/>
      <c r="G21" s="19"/>
      <c r="H21" s="8"/>
      <c r="I21" s="8"/>
      <c r="J21" s="8"/>
      <c r="K21" s="8"/>
      <c r="L21" s="8"/>
      <c r="M21" s="6">
        <v>23</v>
      </c>
      <c r="N21" s="7">
        <v>10200</v>
      </c>
      <c r="O21" s="7">
        <v>6880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1.25" customHeight="1">
      <c r="A22" s="10"/>
      <c r="B22" s="10"/>
      <c r="C22" s="10"/>
      <c r="D22" s="10"/>
      <c r="E22" s="10"/>
      <c r="F22" s="11"/>
      <c r="G22" s="10"/>
      <c r="H22" s="2"/>
      <c r="I22" s="2"/>
      <c r="J22" s="2"/>
      <c r="K22" s="2"/>
      <c r="L22" s="2"/>
      <c r="M22" s="6">
        <v>24</v>
      </c>
      <c r="N22" s="7">
        <v>10450</v>
      </c>
      <c r="O22" s="7">
        <v>7040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7.25" customHeight="1">
      <c r="A23" s="15" t="s">
        <v>28</v>
      </c>
      <c r="B23" s="15" t="s">
        <v>32</v>
      </c>
      <c r="C23" s="16" t="s">
        <v>33</v>
      </c>
      <c r="D23" s="15" t="s">
        <v>30</v>
      </c>
      <c r="E23" s="19"/>
      <c r="F23" s="20"/>
      <c r="G23" s="19"/>
      <c r="H23" s="8"/>
      <c r="I23" s="8"/>
      <c r="J23" s="8"/>
      <c r="K23" s="8"/>
      <c r="L23" s="8"/>
      <c r="M23" s="6">
        <v>25</v>
      </c>
      <c r="N23" s="7">
        <v>10700</v>
      </c>
      <c r="O23" s="7">
        <v>7200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1" customHeight="1">
      <c r="A24" s="17" t="s">
        <v>7</v>
      </c>
      <c r="B24" s="17"/>
      <c r="C24" s="17" t="s">
        <v>3</v>
      </c>
      <c r="D24" s="18"/>
      <c r="E24" s="19"/>
      <c r="F24" s="20"/>
      <c r="G24" s="19"/>
      <c r="H24" s="8"/>
      <c r="I24" s="8"/>
      <c r="J24" s="8"/>
      <c r="K24" s="8"/>
      <c r="L24" s="8"/>
      <c r="M24" s="6">
        <v>26</v>
      </c>
      <c r="N24" s="7">
        <v>10950</v>
      </c>
      <c r="O24" s="7">
        <v>7360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6" customHeight="1">
      <c r="A25" s="10"/>
      <c r="B25" s="10"/>
      <c r="C25" s="10"/>
      <c r="D25" s="10"/>
      <c r="E25" s="10"/>
      <c r="F25" s="11"/>
      <c r="G25" s="10"/>
      <c r="H25" s="2"/>
      <c r="I25" s="2"/>
      <c r="J25" s="2"/>
      <c r="K25" s="2"/>
      <c r="L25" s="2"/>
      <c r="M25" s="6">
        <v>27</v>
      </c>
      <c r="N25" s="7">
        <v>11200</v>
      </c>
      <c r="O25" s="7">
        <v>7520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4" t="s">
        <v>34</v>
      </c>
      <c r="B26" s="38"/>
      <c r="C26" s="38"/>
      <c r="D26" s="38"/>
      <c r="E26" s="10"/>
      <c r="F26" s="11"/>
      <c r="G26" s="10"/>
      <c r="H26" s="2"/>
      <c r="I26" s="2"/>
      <c r="J26" s="2"/>
      <c r="K26" s="2"/>
      <c r="L26" s="2"/>
      <c r="M26" s="6">
        <v>28</v>
      </c>
      <c r="N26" s="7">
        <v>11450</v>
      </c>
      <c r="O26" s="7">
        <v>7680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.5" customHeight="1">
      <c r="A27" s="10"/>
      <c r="B27" s="10"/>
      <c r="C27" s="10"/>
      <c r="D27" s="10"/>
      <c r="E27" s="10"/>
      <c r="F27" s="11"/>
      <c r="G27" s="10"/>
      <c r="H27" s="2"/>
      <c r="I27" s="2"/>
      <c r="J27" s="2"/>
      <c r="K27" s="2"/>
      <c r="L27" s="2"/>
      <c r="M27" s="6">
        <v>29</v>
      </c>
      <c r="N27" s="7">
        <v>11700</v>
      </c>
      <c r="O27" s="7">
        <v>7840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39" t="s">
        <v>35</v>
      </c>
      <c r="B28" s="38"/>
      <c r="C28" s="38"/>
      <c r="D28" s="38"/>
      <c r="E28" s="38"/>
      <c r="F28" s="38"/>
      <c r="G28" s="10"/>
      <c r="H28" s="2"/>
      <c r="I28" s="2"/>
      <c r="J28" s="2"/>
      <c r="K28" s="2"/>
      <c r="L28" s="2"/>
      <c r="M28" s="6">
        <v>30</v>
      </c>
      <c r="N28" s="7">
        <v>12000</v>
      </c>
      <c r="O28" s="7">
        <v>8000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" customHeight="1">
      <c r="A29" s="10"/>
      <c r="B29" s="10"/>
      <c r="C29" s="10"/>
      <c r="D29" s="10"/>
      <c r="E29" s="10"/>
      <c r="F29" s="11"/>
      <c r="G29" s="10"/>
      <c r="H29" s="2"/>
      <c r="I29" s="2"/>
      <c r="J29" s="2"/>
      <c r="K29" s="2"/>
      <c r="L29" s="2"/>
      <c r="M29" s="6"/>
      <c r="N29" s="7"/>
      <c r="O29" s="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9" customHeight="1">
      <c r="A30" s="45" t="s">
        <v>36</v>
      </c>
      <c r="B30" s="41"/>
      <c r="C30" s="41"/>
      <c r="D30" s="41"/>
      <c r="E30" s="41"/>
      <c r="F30" s="42"/>
      <c r="G30" s="10"/>
      <c r="H30" s="2"/>
      <c r="I30" s="2"/>
      <c r="J30" s="2"/>
      <c r="K30" s="2"/>
      <c r="L30" s="2"/>
      <c r="M30" s="6"/>
      <c r="N30" s="7"/>
      <c r="O30" s="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8.5" customHeight="1">
      <c r="A31" s="15" t="s">
        <v>37</v>
      </c>
      <c r="B31" s="15" t="s">
        <v>38</v>
      </c>
      <c r="C31" s="15" t="s">
        <v>39</v>
      </c>
      <c r="D31" s="15" t="s">
        <v>40</v>
      </c>
      <c r="E31" s="21"/>
      <c r="F31" s="16" t="s">
        <v>41</v>
      </c>
      <c r="G31" s="10"/>
      <c r="H31" s="2"/>
      <c r="I31" s="2"/>
      <c r="J31" s="2"/>
      <c r="K31" s="2"/>
      <c r="L31" s="2"/>
      <c r="M31" s="6"/>
      <c r="N31" s="7"/>
      <c r="O31" s="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2"/>
      <c r="B32" s="22"/>
      <c r="C32" s="22"/>
      <c r="D32" s="23"/>
      <c r="E32" s="22"/>
      <c r="F32" s="24" t="s">
        <v>42</v>
      </c>
      <c r="G32" s="10"/>
      <c r="H32" s="2"/>
      <c r="I32" s="2"/>
      <c r="J32" s="2"/>
      <c r="K32" s="2"/>
      <c r="L32" s="2"/>
      <c r="M32" s="2"/>
      <c r="N32" s="2"/>
      <c r="O32" s="2"/>
      <c r="P32" s="2"/>
      <c r="Q32" s="2" t="s">
        <v>43</v>
      </c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2"/>
      <c r="B33" s="22"/>
      <c r="C33" s="22"/>
      <c r="D33" s="23"/>
      <c r="E33" s="22"/>
      <c r="F33" s="24" t="s">
        <v>43</v>
      </c>
      <c r="G33" s="10"/>
      <c r="H33" s="2"/>
      <c r="I33" s="2"/>
      <c r="J33" s="2"/>
      <c r="K33" s="2"/>
      <c r="L33" s="2"/>
      <c r="M33" s="2"/>
      <c r="N33" s="2"/>
      <c r="O33" s="2"/>
      <c r="P33" s="2"/>
      <c r="Q33" s="2" t="s">
        <v>42</v>
      </c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2"/>
      <c r="B34" s="22"/>
      <c r="C34" s="22"/>
      <c r="D34" s="23"/>
      <c r="E34" s="22"/>
      <c r="F34" s="24" t="s">
        <v>42</v>
      </c>
      <c r="G34" s="1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2"/>
      <c r="B35" s="22"/>
      <c r="C35" s="22"/>
      <c r="D35" s="23"/>
      <c r="E35" s="22"/>
      <c r="F35" s="24" t="s">
        <v>43</v>
      </c>
      <c r="G35" s="1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>
      <c r="A36" s="46" t="s">
        <v>44</v>
      </c>
      <c r="B36" s="41"/>
      <c r="C36" s="42"/>
      <c r="D36" s="47">
        <f>SUMIFS(D32:D35,F32:F35,"zapłacone przez uczestnika")</f>
        <v>0</v>
      </c>
      <c r="E36" s="41"/>
      <c r="F36" s="42"/>
      <c r="G36" s="1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9.5" customHeight="1">
      <c r="A37" s="46" t="s">
        <v>45</v>
      </c>
      <c r="B37" s="41"/>
      <c r="C37" s="42"/>
      <c r="D37" s="47">
        <f>SUMIFS(D32:D35,F32:F35,"do zapłaty przelewem")</f>
        <v>0</v>
      </c>
      <c r="E37" s="41"/>
      <c r="F37" s="42"/>
      <c r="G37" s="1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6" customHeight="1">
      <c r="A38" s="10"/>
      <c r="B38" s="10"/>
      <c r="C38" s="10"/>
      <c r="D38" s="10"/>
      <c r="E38" s="10"/>
      <c r="F38" s="11"/>
      <c r="G38" s="1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44" t="s">
        <v>46</v>
      </c>
      <c r="B39" s="38"/>
      <c r="C39" s="38"/>
      <c r="D39" s="38"/>
      <c r="E39" s="38"/>
      <c r="F39" s="38"/>
      <c r="G39" s="1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44" t="s">
        <v>47</v>
      </c>
      <c r="B40" s="38"/>
      <c r="C40" s="38"/>
      <c r="D40" s="38"/>
      <c r="E40" s="38"/>
      <c r="F40" s="38"/>
      <c r="G40" s="1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6.75" customHeight="1">
      <c r="A41" s="25"/>
      <c r="B41" s="10"/>
      <c r="C41" s="10"/>
      <c r="D41" s="10"/>
      <c r="E41" s="10"/>
      <c r="F41" s="11"/>
      <c r="G41" s="1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.75" customHeight="1">
      <c r="A42" s="39" t="s">
        <v>48</v>
      </c>
      <c r="B42" s="38"/>
      <c r="C42" s="38"/>
      <c r="D42" s="38"/>
      <c r="E42" s="38"/>
      <c r="F42" s="38"/>
      <c r="G42" s="1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7.5" customHeight="1">
      <c r="A43" s="10"/>
      <c r="B43" s="10"/>
      <c r="C43" s="10"/>
      <c r="D43" s="10"/>
      <c r="E43" s="10"/>
      <c r="F43" s="11"/>
      <c r="G43" s="1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3.25" customHeight="1">
      <c r="A44" s="48" t="s">
        <v>49</v>
      </c>
      <c r="B44" s="41"/>
      <c r="C44" s="42"/>
      <c r="D44" s="26">
        <v>0</v>
      </c>
      <c r="E44" s="19"/>
      <c r="F44" s="20"/>
      <c r="G44" s="19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1" customHeight="1">
      <c r="A45" s="48" t="s">
        <v>50</v>
      </c>
      <c r="B45" s="41"/>
      <c r="C45" s="42"/>
      <c r="D45" s="26">
        <f>D46+D47+D48</f>
        <v>0</v>
      </c>
      <c r="E45" s="10"/>
      <c r="F45" s="11"/>
      <c r="G45" s="1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8.5" customHeight="1">
      <c r="A46" s="18" t="s">
        <v>51</v>
      </c>
      <c r="B46" s="49" t="s">
        <v>52</v>
      </c>
      <c r="C46" s="42"/>
      <c r="D46" s="27">
        <f>C19</f>
        <v>0</v>
      </c>
      <c r="E46" s="10"/>
      <c r="F46" s="11"/>
      <c r="G46" s="1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18" t="s">
        <v>53</v>
      </c>
      <c r="B47" s="50" t="s">
        <v>54</v>
      </c>
      <c r="C47" s="42"/>
      <c r="D47" s="27">
        <f>D24</f>
        <v>0</v>
      </c>
      <c r="E47" s="10"/>
      <c r="F47" s="11"/>
      <c r="G47" s="1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8.5" customHeight="1">
      <c r="A48" s="18" t="s">
        <v>55</v>
      </c>
      <c r="B48" s="51" t="s">
        <v>56</v>
      </c>
      <c r="C48" s="42"/>
      <c r="D48" s="27">
        <f>D36</f>
        <v>0</v>
      </c>
      <c r="E48" s="10"/>
      <c r="F48" s="11"/>
      <c r="G48" s="1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3.25" customHeight="1">
      <c r="A49" s="48" t="s">
        <v>57</v>
      </c>
      <c r="B49" s="41"/>
      <c r="C49" s="42"/>
      <c r="D49" s="26">
        <f>D44-D45</f>
        <v>0</v>
      </c>
      <c r="E49" s="19"/>
      <c r="F49" s="20"/>
      <c r="G49" s="1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>
      <c r="A50" s="10"/>
      <c r="B50" s="10"/>
      <c r="C50" s="10"/>
      <c r="D50" s="10"/>
      <c r="E50" s="10"/>
      <c r="F50" s="11"/>
      <c r="G50" s="1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 customHeight="1">
      <c r="A51" s="54" t="s">
        <v>58</v>
      </c>
      <c r="B51" s="41"/>
      <c r="C51" s="42"/>
      <c r="D51" s="26">
        <f>D37</f>
        <v>0</v>
      </c>
      <c r="E51" s="19"/>
      <c r="F51" s="20"/>
      <c r="G51" s="1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1.25" customHeight="1">
      <c r="A52" s="10"/>
      <c r="B52" s="10"/>
      <c r="C52" s="10"/>
      <c r="D52" s="10"/>
      <c r="E52" s="10"/>
      <c r="F52" s="11"/>
      <c r="G52" s="1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55" t="s">
        <v>59</v>
      </c>
      <c r="B53" s="56"/>
      <c r="C53" s="56"/>
      <c r="D53" s="59">
        <f>D49</f>
        <v>0</v>
      </c>
      <c r="E53" s="25"/>
      <c r="F53" s="25"/>
      <c r="G53" s="19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8.75" customHeight="1">
      <c r="A54" s="57"/>
      <c r="B54" s="58"/>
      <c r="C54" s="58"/>
      <c r="D54" s="60"/>
      <c r="E54" s="25"/>
      <c r="F54" s="28"/>
      <c r="G54" s="19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>
      <c r="A55" s="61" t="s">
        <v>60</v>
      </c>
      <c r="B55" s="62"/>
      <c r="C55" s="62"/>
      <c r="D55" s="62"/>
      <c r="E55" s="29"/>
      <c r="F55" s="30"/>
      <c r="G55" s="2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9"/>
      <c r="B56" s="29"/>
      <c r="C56" s="29"/>
      <c r="D56" s="29"/>
      <c r="E56" s="29"/>
      <c r="F56" s="30"/>
      <c r="G56" s="2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48" customHeight="1">
      <c r="A57" s="29"/>
      <c r="B57" s="29"/>
      <c r="C57" s="29"/>
      <c r="D57" s="29"/>
      <c r="E57" s="29"/>
      <c r="F57" s="30"/>
      <c r="G57" s="2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52" t="s">
        <v>61</v>
      </c>
      <c r="B58" s="38"/>
      <c r="C58" s="29"/>
      <c r="D58" s="52" t="s">
        <v>62</v>
      </c>
      <c r="E58" s="38"/>
      <c r="F58" s="38"/>
      <c r="G58" s="2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7.75" customHeight="1">
      <c r="A59" s="63" t="s">
        <v>63</v>
      </c>
      <c r="B59" s="38"/>
      <c r="C59" s="31" t="s">
        <v>64</v>
      </c>
      <c r="D59" s="53" t="s">
        <v>65</v>
      </c>
      <c r="E59" s="38"/>
      <c r="F59" s="38"/>
      <c r="G59" s="2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9"/>
      <c r="B60" s="29"/>
      <c r="C60" s="31"/>
      <c r="D60" s="31"/>
      <c r="E60" s="31"/>
      <c r="F60" s="31"/>
      <c r="G60" s="2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9"/>
      <c r="B61" s="29"/>
      <c r="C61" s="29"/>
      <c r="D61" s="29"/>
      <c r="E61" s="29"/>
      <c r="F61" s="30"/>
      <c r="G61" s="2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9"/>
      <c r="B62" s="29"/>
      <c r="C62" s="29"/>
      <c r="D62" s="29"/>
      <c r="E62" s="29"/>
      <c r="F62" s="30"/>
      <c r="G62" s="2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9"/>
      <c r="B63" s="29"/>
      <c r="C63" s="29"/>
      <c r="D63" s="29"/>
      <c r="E63" s="29"/>
      <c r="F63" s="30"/>
      <c r="G63" s="2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9"/>
      <c r="B64" s="29"/>
      <c r="C64" s="29"/>
      <c r="D64" s="29"/>
      <c r="E64" s="29"/>
      <c r="F64" s="30"/>
      <c r="G64" s="2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9"/>
      <c r="B65" s="29"/>
      <c r="C65" s="29"/>
      <c r="D65" s="29"/>
      <c r="E65" s="29"/>
      <c r="F65" s="30"/>
      <c r="G65" s="2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9"/>
      <c r="B66" s="29"/>
      <c r="C66" s="29"/>
      <c r="D66" s="29"/>
      <c r="E66" s="29"/>
      <c r="F66" s="30"/>
      <c r="G66" s="2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9"/>
      <c r="B67" s="29"/>
      <c r="C67" s="29"/>
      <c r="D67" s="29"/>
      <c r="E67" s="29"/>
      <c r="F67" s="30"/>
      <c r="G67" s="2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9"/>
      <c r="B68" s="29"/>
      <c r="C68" s="29"/>
      <c r="D68" s="29"/>
      <c r="E68" s="29"/>
      <c r="F68" s="30"/>
      <c r="G68" s="2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9"/>
      <c r="B69" s="29"/>
      <c r="C69" s="29"/>
      <c r="D69" s="29"/>
      <c r="E69" s="29"/>
      <c r="F69" s="30"/>
      <c r="G69" s="2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9"/>
      <c r="B70" s="29"/>
      <c r="C70" s="29"/>
      <c r="D70" s="29"/>
      <c r="E70" s="29"/>
      <c r="F70" s="30"/>
      <c r="G70" s="2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9"/>
      <c r="B71" s="29"/>
      <c r="C71" s="29"/>
      <c r="D71" s="29"/>
      <c r="E71" s="29"/>
      <c r="F71" s="30"/>
      <c r="G71" s="2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9"/>
      <c r="B72" s="29"/>
      <c r="C72" s="29"/>
      <c r="D72" s="29"/>
      <c r="E72" s="29"/>
      <c r="F72" s="30"/>
      <c r="G72" s="2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9"/>
      <c r="B73" s="29"/>
      <c r="C73" s="29"/>
      <c r="D73" s="29"/>
      <c r="E73" s="29"/>
      <c r="F73" s="30"/>
      <c r="G73" s="2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9"/>
      <c r="B74" s="29"/>
      <c r="C74" s="29"/>
      <c r="D74" s="29"/>
      <c r="E74" s="29"/>
      <c r="F74" s="30"/>
      <c r="G74" s="2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9"/>
      <c r="B75" s="29"/>
      <c r="C75" s="29"/>
      <c r="D75" s="29"/>
      <c r="E75" s="29"/>
      <c r="F75" s="30"/>
      <c r="G75" s="2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9"/>
      <c r="B76" s="29"/>
      <c r="C76" s="29"/>
      <c r="D76" s="29"/>
      <c r="E76" s="29"/>
      <c r="F76" s="30"/>
      <c r="G76" s="2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9"/>
      <c r="B77" s="29"/>
      <c r="C77" s="29"/>
      <c r="D77" s="29"/>
      <c r="E77" s="29"/>
      <c r="F77" s="30"/>
      <c r="G77" s="2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9"/>
      <c r="B78" s="29"/>
      <c r="C78" s="29"/>
      <c r="D78" s="29"/>
      <c r="E78" s="29"/>
      <c r="F78" s="30"/>
      <c r="G78" s="2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9"/>
      <c r="B79" s="29"/>
      <c r="C79" s="29"/>
      <c r="D79" s="29"/>
      <c r="E79" s="29"/>
      <c r="F79" s="30"/>
      <c r="G79" s="2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9"/>
      <c r="B80" s="29"/>
      <c r="C80" s="29"/>
      <c r="D80" s="29"/>
      <c r="E80" s="29"/>
      <c r="F80" s="30"/>
      <c r="G80" s="2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9"/>
      <c r="B81" s="29"/>
      <c r="C81" s="29"/>
      <c r="D81" s="29"/>
      <c r="E81" s="29"/>
      <c r="F81" s="30"/>
      <c r="G81" s="2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9"/>
      <c r="B82" s="29"/>
      <c r="C82" s="29"/>
      <c r="D82" s="29"/>
      <c r="E82" s="29"/>
      <c r="F82" s="30"/>
      <c r="G82" s="2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9"/>
      <c r="B83" s="29"/>
      <c r="C83" s="29"/>
      <c r="D83" s="29"/>
      <c r="E83" s="29"/>
      <c r="F83" s="30"/>
      <c r="G83" s="2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9"/>
      <c r="B84" s="29"/>
      <c r="C84" s="29"/>
      <c r="D84" s="29"/>
      <c r="E84" s="29"/>
      <c r="F84" s="30"/>
      <c r="G84" s="2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9"/>
      <c r="B85" s="29"/>
      <c r="C85" s="29"/>
      <c r="D85" s="29"/>
      <c r="E85" s="29"/>
      <c r="F85" s="30"/>
      <c r="G85" s="2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9"/>
      <c r="B86" s="29"/>
      <c r="C86" s="29"/>
      <c r="D86" s="29"/>
      <c r="E86" s="29"/>
      <c r="F86" s="30"/>
      <c r="G86" s="2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9"/>
      <c r="B87" s="29"/>
      <c r="C87" s="29"/>
      <c r="D87" s="29"/>
      <c r="E87" s="29"/>
      <c r="F87" s="30"/>
      <c r="G87" s="2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9"/>
      <c r="B88" s="29"/>
      <c r="C88" s="29"/>
      <c r="D88" s="29"/>
      <c r="E88" s="29"/>
      <c r="F88" s="30"/>
      <c r="G88" s="2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9"/>
      <c r="B89" s="29"/>
      <c r="C89" s="29"/>
      <c r="D89" s="29"/>
      <c r="E89" s="29"/>
      <c r="F89" s="30"/>
      <c r="G89" s="2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9"/>
      <c r="B90" s="29"/>
      <c r="C90" s="29"/>
      <c r="D90" s="29"/>
      <c r="E90" s="29"/>
      <c r="F90" s="30"/>
      <c r="G90" s="2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9"/>
      <c r="B91" s="29"/>
      <c r="C91" s="29"/>
      <c r="D91" s="29"/>
      <c r="E91" s="29"/>
      <c r="F91" s="30"/>
      <c r="G91" s="2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9"/>
      <c r="B92" s="29"/>
      <c r="C92" s="29"/>
      <c r="D92" s="29"/>
      <c r="E92" s="29"/>
      <c r="F92" s="30"/>
      <c r="G92" s="2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3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3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3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3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3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3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3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3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3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3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3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3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3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3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3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3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3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3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3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3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3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3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3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3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3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3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3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3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3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3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3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3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3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3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3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3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3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3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3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3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3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3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3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3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3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3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3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3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3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3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3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3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3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3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3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3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3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3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3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3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3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3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3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3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3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3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3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3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3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3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3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3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3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3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3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3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3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3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3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3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3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3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3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3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3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3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3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3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3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3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3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3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3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3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3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3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3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3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3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3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3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3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3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3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3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3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3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3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3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3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3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3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3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3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3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3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3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3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3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3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3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3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3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3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3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3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3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3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3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3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3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3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3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3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3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3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3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3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3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3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3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3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3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3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3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3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3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3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3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3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3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3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3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3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3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3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3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3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3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3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3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3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3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3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3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3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3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3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3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3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3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3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3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3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3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3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3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3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3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3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3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3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3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3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3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3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3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3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3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3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3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3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3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3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3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3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3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3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3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3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3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3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3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3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3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3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3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3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3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3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3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3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3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3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3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3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3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3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3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3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3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3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3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3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3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3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3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3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3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3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3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3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3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3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3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3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3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3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3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3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3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3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3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3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3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3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3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3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3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3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3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3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3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3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3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3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3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3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3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3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3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3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3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3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3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3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3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3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3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3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3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3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3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3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3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3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3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3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3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3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3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3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3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3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3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3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3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3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3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3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3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3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3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3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3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3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3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3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3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3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3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3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3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3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3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3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3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3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3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3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3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3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3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3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3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3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3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3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3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3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3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3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3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3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3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3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3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3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3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3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3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3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3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3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3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3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3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3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3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3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3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3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3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3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3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3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3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3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3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3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3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3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3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3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3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3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3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3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3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3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3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3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3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3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3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3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3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3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3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3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3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3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3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3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3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3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3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3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3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3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3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3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3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3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3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3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3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3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3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3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3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3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3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3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3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3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3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3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3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3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3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3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3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3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3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3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3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3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3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3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3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3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3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3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3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3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3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3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3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3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3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3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3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3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3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3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3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3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3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3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3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3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3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3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3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3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3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3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3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3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3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3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3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3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3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3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3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3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3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3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3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3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3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3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3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3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3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3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3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3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3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3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3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3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3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3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3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3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3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3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3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3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3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3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3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3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3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3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3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3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3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3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3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3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3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3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3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3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3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3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3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3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3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3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3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3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3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3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3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3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3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3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3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3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3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3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3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3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3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3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3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3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3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3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3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3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3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3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3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3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3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3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3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3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3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3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3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3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3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3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3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3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3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3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3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3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3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3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3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3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3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3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3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3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3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3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3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3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3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3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3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3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3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3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3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3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3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3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3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3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3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3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3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3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3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3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3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3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3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3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3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3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3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3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3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3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3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3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3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3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3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3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3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3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3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3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3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3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3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3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3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3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3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3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3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3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3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3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3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3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3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3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3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3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3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3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3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3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3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3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3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3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3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3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3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3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3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3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3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3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3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3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3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3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3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3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3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3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3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3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3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3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3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3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3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3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3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3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3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3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3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3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3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3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3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3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3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3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3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3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3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3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3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3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3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3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3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3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3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3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3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3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3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3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3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3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3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3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3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3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3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3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3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3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3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3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3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3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3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3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3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3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3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3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3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3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3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3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3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3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3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3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3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3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3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3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3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3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3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3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3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3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3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3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3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3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3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3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3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3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3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3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3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3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3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3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3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3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3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3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3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3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3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3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3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3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3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3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3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3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3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3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3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3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3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3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3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3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3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3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3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3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3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3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3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3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3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3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3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3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3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3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3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3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3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3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3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3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3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3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3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3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3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3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3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3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3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3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3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3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3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3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3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3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3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3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3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3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3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3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3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3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3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3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3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3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3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3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3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3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3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3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3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3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3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3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3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3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3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3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3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3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3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3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3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3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3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3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3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3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3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3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3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3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3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3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3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3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3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3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3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3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3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3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3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3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3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3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3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3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3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3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3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3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3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3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3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3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3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3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3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3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3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3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3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3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3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3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3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3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3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3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3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3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3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3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3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3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3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3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3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3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3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3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3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3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3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3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3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3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3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3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3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3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3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3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3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3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3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3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3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3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3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3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3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3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3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3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3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3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3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3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3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3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3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3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3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3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3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3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3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3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3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3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3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3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3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7">
    <mergeCell ref="B46:C46"/>
    <mergeCell ref="B47:C47"/>
    <mergeCell ref="B48:C48"/>
    <mergeCell ref="D58:F58"/>
    <mergeCell ref="D59:F59"/>
    <mergeCell ref="A49:C49"/>
    <mergeCell ref="A51:C51"/>
    <mergeCell ref="A53:C54"/>
    <mergeCell ref="D53:D54"/>
    <mergeCell ref="A55:D55"/>
    <mergeCell ref="A58:B58"/>
    <mergeCell ref="A59:B59"/>
    <mergeCell ref="A39:F39"/>
    <mergeCell ref="A40:F40"/>
    <mergeCell ref="A42:F42"/>
    <mergeCell ref="A44:C44"/>
    <mergeCell ref="A45:C45"/>
    <mergeCell ref="A30:F30"/>
    <mergeCell ref="A36:C36"/>
    <mergeCell ref="D36:F36"/>
    <mergeCell ref="A37:C37"/>
    <mergeCell ref="D37:F37"/>
    <mergeCell ref="C14:F14"/>
    <mergeCell ref="A16:F16"/>
    <mergeCell ref="A21:F21"/>
    <mergeCell ref="A26:D26"/>
    <mergeCell ref="A28:F28"/>
    <mergeCell ref="C9:F9"/>
    <mergeCell ref="C10:F10"/>
    <mergeCell ref="C11:F11"/>
    <mergeCell ref="C12:F12"/>
    <mergeCell ref="C13:F13"/>
    <mergeCell ref="A1:F2"/>
    <mergeCell ref="A3:G3"/>
    <mergeCell ref="A5:F5"/>
    <mergeCell ref="C7:F7"/>
    <mergeCell ref="C8:F8"/>
  </mergeCells>
  <dataValidations count="4">
    <dataValidation type="list" allowBlank="1" showErrorMessage="1" sqref="C24" xr:uid="{00000000-0002-0000-0000-000000000000}">
      <formula1>$Q$3:$Q$4</formula1>
    </dataValidation>
    <dataValidation type="list" allowBlank="1" showErrorMessage="1" sqref="F32:F35" xr:uid="{00000000-0002-0000-0000-000001000000}">
      <formula1>$Q$32:$Q$33</formula1>
    </dataValidation>
    <dataValidation type="list" allowBlank="1" showErrorMessage="1" sqref="B19" xr:uid="{00000000-0002-0000-0000-000002000000}">
      <formula1>$I$6:$I$10</formula1>
    </dataValidation>
    <dataValidation type="list" allowBlank="1" showErrorMessage="1" sqref="B24" xr:uid="{00000000-0002-0000-0000-000003000000}">
      <formula1>$M$3:$M$28</formula1>
    </dataValidation>
  </dataValidations>
  <pageMargins left="0.30208333333333331" right="6.25E-2" top="0.55961070559610704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Rozliczenie finansowe wyjazdu</vt:lpstr>
      <vt:lpstr>'Rozliczenie finansowe wyjazdu'!_ftnref1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UPWr</cp:lastModifiedBy>
  <dcterms:created xsi:type="dcterms:W3CDTF">2018-04-10T06:10:13Z</dcterms:created>
  <dcterms:modified xsi:type="dcterms:W3CDTF">2022-05-06T07:46:44Z</dcterms:modified>
</cp:coreProperties>
</file>