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Station\_praca\_WP-T\Strona WP-T\____nowa\studia\dydaktyka\ochrona\program\"/>
    </mc:Choice>
  </mc:AlternateContent>
  <bookViews>
    <workbookView xWindow="0" yWindow="0" windowWidth="23040" windowHeight="9195" tabRatio="687"/>
  </bookViews>
  <sheets>
    <sheet name="zimowe magisterskie" sheetId="6" r:id="rId1"/>
    <sheet name="letnie magisterskie" sheetId="7" r:id="rId2"/>
  </sheets>
  <calcPr calcId="152511"/>
</workbook>
</file>

<file path=xl/calcChain.xml><?xml version="1.0" encoding="utf-8"?>
<calcChain xmlns="http://schemas.openxmlformats.org/spreadsheetml/2006/main">
  <c r="F13" i="6" l="1"/>
  <c r="E13" i="6"/>
  <c r="D13" i="6"/>
  <c r="F35" i="7"/>
  <c r="E35" i="7"/>
  <c r="D35" i="7"/>
  <c r="F19" i="7"/>
  <c r="E19" i="7"/>
  <c r="D19" i="7"/>
  <c r="F14" i="7"/>
  <c r="E14" i="7"/>
  <c r="D14" i="7"/>
</calcChain>
</file>

<file path=xl/sharedStrings.xml><?xml version="1.0" encoding="utf-8"?>
<sst xmlns="http://schemas.openxmlformats.org/spreadsheetml/2006/main" count="217" uniqueCount="79">
  <si>
    <t>Odpowiedzialny za przedmiot</t>
  </si>
  <si>
    <t>I</t>
  </si>
  <si>
    <t>II</t>
  </si>
  <si>
    <t>Rok studiów</t>
  </si>
  <si>
    <t>Semestr</t>
  </si>
  <si>
    <t>Przedmiot</t>
  </si>
  <si>
    <t>W.</t>
  </si>
  <si>
    <t>Ćw.</t>
  </si>
  <si>
    <t>Symbol ćwiczeń</t>
  </si>
  <si>
    <t>Razem</t>
  </si>
  <si>
    <t>Forma zaliczenia</t>
  </si>
  <si>
    <r>
      <t>Liczba grup</t>
    </r>
    <r>
      <rPr>
        <vertAlign val="superscript"/>
        <sz val="9"/>
        <rFont val="Times New Roman"/>
        <family val="1"/>
        <charset val="238"/>
      </rPr>
      <t xml:space="preserve"> 1</t>
    </r>
    <r>
      <rPr>
        <sz val="9"/>
        <rFont val="Times New Roman"/>
        <family val="1"/>
        <charset val="238"/>
      </rPr>
      <t>)</t>
    </r>
  </si>
  <si>
    <t>ETCS</t>
  </si>
  <si>
    <t>Jednostka prowadząca przedmiot.</t>
  </si>
  <si>
    <t>L</t>
  </si>
  <si>
    <t>Z</t>
  </si>
  <si>
    <t>INoGiOŚ</t>
  </si>
  <si>
    <t>E</t>
  </si>
  <si>
    <t>prof. Anna Karczewska</t>
  </si>
  <si>
    <t>prof. Jarosław Kaszubkiewicz</t>
  </si>
  <si>
    <t>Język obcy</t>
  </si>
  <si>
    <t>prof. Cezary Kabała</t>
  </si>
  <si>
    <t>Katedra Genetyki i Hodowli Roślin</t>
  </si>
  <si>
    <t>Studia stacjonarne drugiego stopnia</t>
  </si>
  <si>
    <r>
      <t xml:space="preserve">Wykaz zajęć realizowanych na kierunku: Ochrona środowiska, specjalność ZRŚ                                                               </t>
    </r>
    <r>
      <rPr>
        <sz val="11"/>
        <rFont val="Times New Roman CE"/>
        <charset val="238"/>
      </rPr>
      <t>planowany</t>
    </r>
  </si>
  <si>
    <r>
      <t xml:space="preserve">Wykaz zajęć realizowanych na kierunku: Ochrona środowiska, specjalność OGiRTZ                                                              </t>
    </r>
    <r>
      <rPr>
        <sz val="11"/>
        <rFont val="Times New Roman CE"/>
        <charset val="238"/>
      </rPr>
      <t>planowany</t>
    </r>
  </si>
  <si>
    <t>Katedra Botaniki i Ekologii Roslin</t>
  </si>
  <si>
    <t>dr inż. Dorota Kawałko</t>
  </si>
  <si>
    <t>Przedmiot humanistyczny</t>
  </si>
  <si>
    <t>A</t>
  </si>
  <si>
    <t>CAD i GIS w zarządzaniu środowiskiem.</t>
  </si>
  <si>
    <t>Zarządzanie obszarami chronionymi.</t>
  </si>
  <si>
    <t>dr inż. Wiesław Fiałkiewicz</t>
  </si>
  <si>
    <t>Instytut Inżynierii Środowiska WIKSiG</t>
  </si>
  <si>
    <t>Zarządzanie środowiskiem</t>
  </si>
  <si>
    <t>Zarządzanie eksploatacją zasobów naturalnych</t>
  </si>
  <si>
    <t>dr Rafał Tyszka</t>
  </si>
  <si>
    <t>Wybrane aspekty prawne ochrony środowiska</t>
  </si>
  <si>
    <t>dr inż. Dorota Kawałko/dr Marcin Sobota/dr hab. Ludwik Żołnierz, prof..nadzw</t>
  </si>
  <si>
    <t>Seminarium magisterskie</t>
  </si>
  <si>
    <t>Statystyka i modelowanie</t>
  </si>
  <si>
    <t>dr inż. Dariusz Zalewski</t>
  </si>
  <si>
    <t>Ekotoksykologia</t>
  </si>
  <si>
    <t>dr hab. Monika Bronkowska</t>
  </si>
  <si>
    <t>Katedra Żywienia Człowieka WBiNoŻ</t>
  </si>
  <si>
    <t>Doradztwo ekologiczne</t>
  </si>
  <si>
    <t>dr hab. Bartosz Jawecki</t>
  </si>
  <si>
    <t>Instytut Architektury Krajobrazu WIKŚiG</t>
  </si>
  <si>
    <t>Planowanie przestrzenne</t>
  </si>
  <si>
    <t>P</t>
  </si>
  <si>
    <t>dr hab. Beata Raszka, prof. nadzw</t>
  </si>
  <si>
    <t>Katedra Gospodarki Przestrzennej WIKŚiG</t>
  </si>
  <si>
    <t>Ocena ryzyka środowiskowego</t>
  </si>
  <si>
    <t>Decyzje środowiskowe</t>
  </si>
  <si>
    <t>Zasoby glebowe - charakterystyka i klasyfikacja</t>
  </si>
  <si>
    <t>Metody badań stanu środowiska glebowego</t>
  </si>
  <si>
    <t>dr inż. Irmina Ćwieląg-Piasecka</t>
  </si>
  <si>
    <t>Polityka ekologiczna</t>
  </si>
  <si>
    <t>prof. Cezary Kabała/dr hab. Ludwik Żołnierz, prof. nadzw</t>
  </si>
  <si>
    <t>INoGiOŚ (15 godzin)/KBiER (15 godzin)</t>
  </si>
  <si>
    <t>Zarządzanie ryzykiem środowiskowym na terenach przemysłowych.</t>
  </si>
  <si>
    <t>Katastrofy ekologiczne i sytuacje nadzwyczajne.</t>
  </si>
  <si>
    <t>seminarium magisterskie</t>
  </si>
  <si>
    <t>język obcy</t>
  </si>
  <si>
    <t>INE</t>
  </si>
  <si>
    <t>Studium Języków Obcych i NH-S</t>
  </si>
  <si>
    <t>Semestry letnie r. ak. 2019/2020</t>
  </si>
  <si>
    <t>Semestr zimowy r. ak. 2019/2020</t>
  </si>
  <si>
    <t>INoGiOŚ (28 godz)/Inst. Arch. Krajobrazu (24 godz.)/KBiER (8godziny)</t>
  </si>
  <si>
    <t>prof. C. Kabała/dr hab. Ewa Fudali prof. nadzw</t>
  </si>
  <si>
    <t>INoGiOŚ/KBiER</t>
  </si>
  <si>
    <t>INoGiOŚ (30 godzin)/KBiER (30 godzin)</t>
  </si>
  <si>
    <t>prof.. Cezary Kabała/dr hab. Ludwik Żołnierz, prof.. Nadzw</t>
  </si>
  <si>
    <t>dr hab. Daniel Pruchniewicz</t>
  </si>
  <si>
    <t>dr hab. Beata Łabaz</t>
  </si>
  <si>
    <t xml:space="preserve">INoGiOŚ </t>
  </si>
  <si>
    <t>dr inż. Hanna Adamska</t>
  </si>
  <si>
    <t>Praktyka dyplomowa</t>
  </si>
  <si>
    <t>praktyka magisterska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</si>
</sst>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9"/>
      <name val="Times New Roman"/>
      <family val="1"/>
      <charset val="238"/>
    </font>
    <font>
      <sz val="9"/>
      <name val="Times New Roman"/>
      <family val="1"/>
    </font>
    <font>
      <b/>
      <sz val="11"/>
      <name val="Times New Roman CE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9"/>
      <color indexed="8"/>
      <name val="Times New Roman"/>
      <family val="1"/>
      <charset val="238"/>
    </font>
    <font>
      <sz val="11"/>
      <name val="Times New Roman CE"/>
      <charset val="238"/>
    </font>
    <font>
      <b/>
      <sz val="9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4" fillId="0" borderId="1" xfId="0" applyFont="1" applyBorder="1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7" fillId="0" borderId="1" xfId="0" applyFont="1" applyBorder="1" applyAlignment="1"/>
    <xf numFmtId="0" fontId="11" fillId="0" borderId="1" xfId="0" applyFont="1" applyBorder="1" applyAlignment="1">
      <alignment horizontal="left" wrapText="1"/>
    </xf>
    <xf numFmtId="0" fontId="11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vertical="top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</cellXfs>
  <cellStyles count="2">
    <cellStyle name="Normalny" xfId="0" builtinId="0"/>
    <cellStyle name="Normalny_stacjonarne I stopni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K20" sqref="K20"/>
    </sheetView>
  </sheetViews>
  <sheetFormatPr defaultRowHeight="12.75" x14ac:dyDescent="0.2"/>
  <cols>
    <col min="3" max="3" width="32.5703125" customWidth="1"/>
    <col min="4" max="4" width="6.42578125" customWidth="1"/>
    <col min="5" max="6" width="6.5703125" customWidth="1"/>
    <col min="7" max="7" width="6.85546875" customWidth="1"/>
    <col min="8" max="8" width="6.5703125" customWidth="1"/>
    <col min="9" max="9" width="7.42578125" customWidth="1"/>
    <col min="10" max="10" width="26.140625" customWidth="1"/>
    <col min="11" max="11" width="30.140625" customWidth="1"/>
  </cols>
  <sheetData>
    <row r="1" spans="1:11" ht="15" x14ac:dyDescent="0.25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4.25" x14ac:dyDescent="0.2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4.25" x14ac:dyDescent="0.2">
      <c r="A3" s="50" t="s">
        <v>67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66" x14ac:dyDescent="0.2">
      <c r="A4" s="2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12</v>
      </c>
      <c r="G4" s="2" t="s">
        <v>8</v>
      </c>
      <c r="H4" s="6" t="s">
        <v>10</v>
      </c>
      <c r="I4" s="6" t="s">
        <v>11</v>
      </c>
      <c r="J4" s="4" t="s">
        <v>0</v>
      </c>
      <c r="K4" s="4" t="s">
        <v>13</v>
      </c>
    </row>
    <row r="5" spans="1:11" x14ac:dyDescent="0.2">
      <c r="A5" s="7" t="s">
        <v>2</v>
      </c>
      <c r="B5" s="8">
        <v>2</v>
      </c>
      <c r="C5" s="46" t="s">
        <v>20</v>
      </c>
      <c r="D5" s="10">
        <v>0</v>
      </c>
      <c r="E5" s="10">
        <v>30</v>
      </c>
      <c r="F5" s="10">
        <v>2</v>
      </c>
      <c r="G5" s="11" t="s">
        <v>14</v>
      </c>
      <c r="H5" s="11" t="s">
        <v>15</v>
      </c>
      <c r="I5" s="12">
        <v>2</v>
      </c>
      <c r="J5" s="13"/>
      <c r="K5" s="14" t="s">
        <v>65</v>
      </c>
    </row>
    <row r="6" spans="1:11" x14ac:dyDescent="0.2">
      <c r="A6" s="7" t="s">
        <v>2</v>
      </c>
      <c r="B6" s="8">
        <v>2</v>
      </c>
      <c r="C6" s="46" t="s">
        <v>28</v>
      </c>
      <c r="D6" s="10">
        <v>30</v>
      </c>
      <c r="E6" s="10">
        <v>0</v>
      </c>
      <c r="F6" s="10">
        <v>2</v>
      </c>
      <c r="G6" s="11" t="s">
        <v>29</v>
      </c>
      <c r="H6" s="11" t="s">
        <v>29</v>
      </c>
      <c r="I6" s="12">
        <v>2</v>
      </c>
      <c r="J6" s="16"/>
      <c r="K6" s="14" t="s">
        <v>64</v>
      </c>
    </row>
    <row r="7" spans="1:11" x14ac:dyDescent="0.2">
      <c r="A7" s="7" t="s">
        <v>2</v>
      </c>
      <c r="B7" s="8">
        <v>2</v>
      </c>
      <c r="C7" s="15" t="s">
        <v>30</v>
      </c>
      <c r="D7" s="10">
        <v>30</v>
      </c>
      <c r="E7" s="10">
        <v>30</v>
      </c>
      <c r="F7" s="10">
        <v>6</v>
      </c>
      <c r="G7" s="11" t="s">
        <v>14</v>
      </c>
      <c r="H7" s="11" t="s">
        <v>17</v>
      </c>
      <c r="I7" s="12">
        <v>1</v>
      </c>
      <c r="J7" s="17" t="s">
        <v>32</v>
      </c>
      <c r="K7" s="14" t="s">
        <v>33</v>
      </c>
    </row>
    <row r="8" spans="1:11" x14ac:dyDescent="0.2">
      <c r="A8" s="7" t="s">
        <v>2</v>
      </c>
      <c r="B8" s="8">
        <v>2</v>
      </c>
      <c r="C8" s="15" t="s">
        <v>31</v>
      </c>
      <c r="D8" s="10">
        <v>15</v>
      </c>
      <c r="E8" s="10">
        <v>30</v>
      </c>
      <c r="F8" s="10">
        <v>4</v>
      </c>
      <c r="G8" s="11" t="s">
        <v>14</v>
      </c>
      <c r="H8" s="11" t="s">
        <v>17</v>
      </c>
      <c r="I8" s="12">
        <v>2</v>
      </c>
      <c r="J8" s="41" t="s">
        <v>73</v>
      </c>
      <c r="K8" s="14" t="s">
        <v>26</v>
      </c>
    </row>
    <row r="9" spans="1:11" x14ac:dyDescent="0.2">
      <c r="A9" s="7" t="s">
        <v>2</v>
      </c>
      <c r="B9" s="8">
        <v>2</v>
      </c>
      <c r="C9" s="47" t="s">
        <v>34</v>
      </c>
      <c r="D9" s="8">
        <v>15</v>
      </c>
      <c r="E9" s="19">
        <v>30</v>
      </c>
      <c r="F9" s="19">
        <v>5</v>
      </c>
      <c r="G9" s="7" t="s">
        <v>14</v>
      </c>
      <c r="H9" s="7" t="s">
        <v>17</v>
      </c>
      <c r="I9" s="12">
        <v>2</v>
      </c>
      <c r="J9" s="20" t="s">
        <v>76</v>
      </c>
      <c r="K9" s="11" t="s">
        <v>64</v>
      </c>
    </row>
    <row r="10" spans="1:11" ht="24" x14ac:dyDescent="0.2">
      <c r="A10" s="7" t="s">
        <v>2</v>
      </c>
      <c r="B10" s="8">
        <v>2</v>
      </c>
      <c r="C10" s="42" t="s">
        <v>35</v>
      </c>
      <c r="D10" s="12">
        <v>15</v>
      </c>
      <c r="E10" s="12">
        <v>30</v>
      </c>
      <c r="F10" s="12">
        <v>5</v>
      </c>
      <c r="G10" s="11" t="s">
        <v>14</v>
      </c>
      <c r="H10" s="11" t="s">
        <v>15</v>
      </c>
      <c r="I10" s="12">
        <v>2</v>
      </c>
      <c r="J10" s="16" t="s">
        <v>36</v>
      </c>
      <c r="K10" s="21" t="s">
        <v>16</v>
      </c>
    </row>
    <row r="11" spans="1:11" ht="36" x14ac:dyDescent="0.2">
      <c r="A11" s="7" t="s">
        <v>2</v>
      </c>
      <c r="B11" s="8">
        <v>2</v>
      </c>
      <c r="C11" s="47" t="s">
        <v>37</v>
      </c>
      <c r="D11" s="12">
        <v>30</v>
      </c>
      <c r="E11" s="12">
        <v>0</v>
      </c>
      <c r="F11" s="12">
        <v>3</v>
      </c>
      <c r="G11" s="11" t="s">
        <v>14</v>
      </c>
      <c r="H11" s="11" t="s">
        <v>15</v>
      </c>
      <c r="I11" s="45">
        <v>1</v>
      </c>
      <c r="J11" s="42" t="s">
        <v>38</v>
      </c>
      <c r="K11" s="43" t="s">
        <v>68</v>
      </c>
    </row>
    <row r="12" spans="1:11" x14ac:dyDescent="0.2">
      <c r="A12" s="7" t="s">
        <v>2</v>
      </c>
      <c r="B12" s="8">
        <v>2</v>
      </c>
      <c r="C12" s="44" t="s">
        <v>39</v>
      </c>
      <c r="D12" s="10">
        <v>0</v>
      </c>
      <c r="E12" s="10">
        <v>30</v>
      </c>
      <c r="F12" s="10">
        <v>3</v>
      </c>
      <c r="G12" s="14" t="s">
        <v>14</v>
      </c>
      <c r="H12" s="14" t="s">
        <v>15</v>
      </c>
      <c r="I12" s="12">
        <v>2</v>
      </c>
      <c r="J12" s="13" t="s">
        <v>69</v>
      </c>
      <c r="K12" s="14" t="s">
        <v>71</v>
      </c>
    </row>
    <row r="13" spans="1:11" x14ac:dyDescent="0.2">
      <c r="A13" s="51" t="s">
        <v>9</v>
      </c>
      <c r="B13" s="51"/>
      <c r="C13" s="51"/>
      <c r="D13" s="23">
        <f>SUM(D5:D12)</f>
        <v>135</v>
      </c>
      <c r="E13" s="23">
        <f>SUM(E5:E12)</f>
        <v>180</v>
      </c>
      <c r="F13" s="23">
        <f>SUM(F5:F12)</f>
        <v>30</v>
      </c>
      <c r="G13" s="52"/>
      <c r="H13" s="52"/>
      <c r="I13" s="52"/>
      <c r="J13" s="24"/>
      <c r="K13" s="25"/>
    </row>
    <row r="16" spans="1:11" ht="14.25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 ht="14.25" x14ac:dyDescent="0.2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r="18" spans="1:11" ht="14.25" x14ac:dyDescent="0.2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x14ac:dyDescent="0.2">
      <c r="A19" s="2"/>
      <c r="B19" s="2"/>
      <c r="C19" s="3"/>
      <c r="D19" s="4"/>
      <c r="E19" s="4"/>
      <c r="F19" s="5"/>
      <c r="G19" s="2"/>
      <c r="H19" s="6"/>
      <c r="I19" s="6"/>
      <c r="J19" s="4"/>
      <c r="K19" s="4"/>
    </row>
    <row r="20" spans="1:11" x14ac:dyDescent="0.2">
      <c r="A20" s="7"/>
      <c r="B20" s="8"/>
      <c r="C20" s="9"/>
      <c r="D20" s="10"/>
      <c r="E20" s="10"/>
      <c r="F20" s="10"/>
      <c r="G20" s="11"/>
      <c r="H20" s="11"/>
      <c r="I20" s="12"/>
      <c r="J20" s="13"/>
      <c r="K20" s="14"/>
    </row>
    <row r="21" spans="1:11" x14ac:dyDescent="0.2">
      <c r="A21" s="7"/>
      <c r="B21" s="8"/>
      <c r="C21" s="9"/>
      <c r="D21" s="10"/>
      <c r="E21" s="10"/>
      <c r="F21" s="10"/>
      <c r="G21" s="11"/>
      <c r="H21" s="11"/>
      <c r="I21" s="12"/>
      <c r="J21" s="16"/>
      <c r="K21" s="14"/>
    </row>
    <row r="22" spans="1:11" x14ac:dyDescent="0.2">
      <c r="A22" s="7"/>
      <c r="B22" s="8"/>
      <c r="C22" s="15"/>
      <c r="D22" s="10"/>
      <c r="E22" s="10"/>
      <c r="F22" s="10"/>
      <c r="G22" s="11"/>
      <c r="H22" s="11"/>
      <c r="I22" s="12"/>
      <c r="J22" s="17"/>
      <c r="K22" s="14"/>
    </row>
    <row r="23" spans="1:11" x14ac:dyDescent="0.2">
      <c r="A23" s="7"/>
      <c r="B23" s="8"/>
      <c r="C23" s="15"/>
      <c r="D23" s="10"/>
      <c r="E23" s="10"/>
      <c r="F23" s="10"/>
      <c r="G23" s="11"/>
      <c r="H23" s="11"/>
      <c r="I23" s="12"/>
      <c r="J23" s="41"/>
      <c r="K23" s="14"/>
    </row>
    <row r="24" spans="1:11" x14ac:dyDescent="0.2">
      <c r="A24" s="7"/>
      <c r="B24" s="8"/>
      <c r="C24" s="42"/>
      <c r="D24" s="8"/>
      <c r="E24" s="19"/>
      <c r="F24" s="19"/>
      <c r="G24" s="7"/>
      <c r="H24" s="7"/>
      <c r="I24" s="12"/>
      <c r="J24" s="20"/>
      <c r="K24" s="11"/>
    </row>
    <row r="25" spans="1:11" x14ac:dyDescent="0.2">
      <c r="A25" s="7"/>
      <c r="B25" s="8"/>
      <c r="C25" s="42"/>
      <c r="D25" s="12"/>
      <c r="E25" s="12"/>
      <c r="F25" s="12"/>
      <c r="G25" s="11"/>
      <c r="H25" s="11"/>
      <c r="I25" s="12"/>
      <c r="J25" s="16"/>
      <c r="K25" s="21"/>
    </row>
    <row r="26" spans="1:11" x14ac:dyDescent="0.2">
      <c r="A26" s="7"/>
      <c r="B26" s="8"/>
      <c r="C26" s="18"/>
      <c r="D26" s="12"/>
      <c r="E26" s="12"/>
      <c r="F26" s="12"/>
      <c r="G26" s="11"/>
      <c r="H26" s="11"/>
      <c r="I26" s="12"/>
      <c r="J26" s="42"/>
      <c r="K26" s="43"/>
    </row>
    <row r="27" spans="1:11" x14ac:dyDescent="0.2">
      <c r="A27" s="7"/>
      <c r="B27" s="8"/>
      <c r="C27" s="44"/>
      <c r="D27" s="10"/>
      <c r="E27" s="10"/>
      <c r="F27" s="10"/>
      <c r="G27" s="14"/>
      <c r="H27" s="14"/>
      <c r="I27" s="12"/>
      <c r="J27" s="13"/>
      <c r="K27" s="14"/>
    </row>
    <row r="28" spans="1:11" x14ac:dyDescent="0.2">
      <c r="A28" s="51"/>
      <c r="B28" s="51"/>
      <c r="C28" s="51"/>
      <c r="D28" s="23"/>
      <c r="E28" s="23"/>
      <c r="F28" s="23"/>
      <c r="G28" s="52"/>
      <c r="H28" s="52"/>
      <c r="I28" s="52"/>
      <c r="J28" s="24"/>
      <c r="K28" s="25"/>
    </row>
  </sheetData>
  <mergeCells count="10">
    <mergeCell ref="A16:K16"/>
    <mergeCell ref="A17:K17"/>
    <mergeCell ref="A18:K18"/>
    <mergeCell ref="A28:C28"/>
    <mergeCell ref="G28:I28"/>
    <mergeCell ref="A1:K1"/>
    <mergeCell ref="A2:K2"/>
    <mergeCell ref="A3:K3"/>
    <mergeCell ref="A13:C13"/>
    <mergeCell ref="G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selection activeCell="A35" sqref="A35:C35"/>
    </sheetView>
  </sheetViews>
  <sheetFormatPr defaultRowHeight="12.75" x14ac:dyDescent="0.2"/>
  <cols>
    <col min="3" max="3" width="33.5703125" customWidth="1"/>
    <col min="4" max="4" width="6.42578125" customWidth="1"/>
    <col min="5" max="5" width="6.85546875" customWidth="1"/>
    <col min="6" max="6" width="5" customWidth="1"/>
    <col min="7" max="7" width="5.42578125" customWidth="1"/>
    <col min="8" max="8" width="6.42578125" customWidth="1"/>
    <col min="9" max="9" width="4.42578125" customWidth="1"/>
    <col min="10" max="10" width="25.5703125" bestFit="1" customWidth="1"/>
    <col min="11" max="11" width="36.5703125" customWidth="1"/>
  </cols>
  <sheetData>
    <row r="1" spans="1:11" ht="15" x14ac:dyDescent="0.25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4.25" x14ac:dyDescent="0.2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4.25" x14ac:dyDescent="0.2">
      <c r="A3" s="50" t="s">
        <v>66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66" x14ac:dyDescent="0.2">
      <c r="A4" s="2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12</v>
      </c>
      <c r="G4" s="2" t="s">
        <v>8</v>
      </c>
      <c r="H4" s="6" t="s">
        <v>10</v>
      </c>
      <c r="I4" s="6" t="s">
        <v>11</v>
      </c>
      <c r="J4" s="4" t="s">
        <v>0</v>
      </c>
      <c r="K4" s="4" t="s">
        <v>13</v>
      </c>
    </row>
    <row r="5" spans="1:11" x14ac:dyDescent="0.2">
      <c r="A5" s="8" t="s">
        <v>1</v>
      </c>
      <c r="B5" s="8">
        <v>1</v>
      </c>
      <c r="C5" s="46" t="s">
        <v>40</v>
      </c>
      <c r="D5" s="10">
        <v>15</v>
      </c>
      <c r="E5" s="10">
        <v>15</v>
      </c>
      <c r="F5" s="10">
        <v>3</v>
      </c>
      <c r="G5" s="11" t="s">
        <v>14</v>
      </c>
      <c r="H5" s="11" t="s">
        <v>17</v>
      </c>
      <c r="I5" s="12">
        <v>1</v>
      </c>
      <c r="J5" s="13" t="s">
        <v>41</v>
      </c>
      <c r="K5" s="14" t="s">
        <v>22</v>
      </c>
    </row>
    <row r="6" spans="1:11" x14ac:dyDescent="0.2">
      <c r="A6" s="8" t="s">
        <v>1</v>
      </c>
      <c r="B6" s="8">
        <v>1</v>
      </c>
      <c r="C6" s="46" t="s">
        <v>42</v>
      </c>
      <c r="D6" s="10">
        <v>15</v>
      </c>
      <c r="E6" s="10">
        <v>30</v>
      </c>
      <c r="F6" s="10">
        <v>3</v>
      </c>
      <c r="G6" s="11" t="s">
        <v>14</v>
      </c>
      <c r="H6" s="11" t="s">
        <v>17</v>
      </c>
      <c r="I6" s="12">
        <v>1</v>
      </c>
      <c r="J6" s="16" t="s">
        <v>43</v>
      </c>
      <c r="K6" s="14" t="s">
        <v>44</v>
      </c>
    </row>
    <row r="7" spans="1:11" x14ac:dyDescent="0.2">
      <c r="A7" s="8" t="s">
        <v>1</v>
      </c>
      <c r="B7" s="8">
        <v>1</v>
      </c>
      <c r="C7" s="46" t="s">
        <v>45</v>
      </c>
      <c r="D7" s="10">
        <v>15</v>
      </c>
      <c r="E7" s="10">
        <v>15</v>
      </c>
      <c r="F7" s="10">
        <v>2</v>
      </c>
      <c r="G7" s="11" t="s">
        <v>14</v>
      </c>
      <c r="H7" s="11" t="s">
        <v>15</v>
      </c>
      <c r="I7" s="12">
        <v>1</v>
      </c>
      <c r="J7" s="17" t="s">
        <v>46</v>
      </c>
      <c r="K7" s="14" t="s">
        <v>47</v>
      </c>
    </row>
    <row r="8" spans="1:11" x14ac:dyDescent="0.2">
      <c r="A8" s="8" t="s">
        <v>1</v>
      </c>
      <c r="B8" s="8">
        <v>1</v>
      </c>
      <c r="C8" s="46" t="s">
        <v>48</v>
      </c>
      <c r="D8" s="10">
        <v>15</v>
      </c>
      <c r="E8" s="10">
        <v>30</v>
      </c>
      <c r="F8" s="10">
        <v>3</v>
      </c>
      <c r="G8" s="11" t="s">
        <v>49</v>
      </c>
      <c r="H8" s="11" t="s">
        <v>15</v>
      </c>
      <c r="I8" s="12">
        <v>1</v>
      </c>
      <c r="J8" s="41" t="s">
        <v>50</v>
      </c>
      <c r="K8" s="14" t="s">
        <v>51</v>
      </c>
    </row>
    <row r="9" spans="1:11" x14ac:dyDescent="0.2">
      <c r="A9" s="8" t="s">
        <v>1</v>
      </c>
      <c r="B9" s="8">
        <v>1</v>
      </c>
      <c r="C9" s="42" t="s">
        <v>52</v>
      </c>
      <c r="D9" s="8">
        <v>30</v>
      </c>
      <c r="E9" s="19">
        <v>30</v>
      </c>
      <c r="F9" s="19">
        <v>4</v>
      </c>
      <c r="G9" s="7" t="s">
        <v>14</v>
      </c>
      <c r="H9" s="7" t="s">
        <v>17</v>
      </c>
      <c r="I9" s="12">
        <v>1</v>
      </c>
      <c r="J9" s="20" t="s">
        <v>18</v>
      </c>
      <c r="K9" s="11" t="s">
        <v>16</v>
      </c>
    </row>
    <row r="10" spans="1:11" x14ac:dyDescent="0.2">
      <c r="A10" s="12" t="s">
        <v>1</v>
      </c>
      <c r="B10" s="8">
        <v>1</v>
      </c>
      <c r="C10" s="42" t="s">
        <v>53</v>
      </c>
      <c r="D10" s="12">
        <v>15</v>
      </c>
      <c r="E10" s="12">
        <v>30</v>
      </c>
      <c r="F10" s="12">
        <v>3</v>
      </c>
      <c r="G10" s="11" t="s">
        <v>14</v>
      </c>
      <c r="H10" s="11" t="s">
        <v>17</v>
      </c>
      <c r="I10" s="12">
        <v>1</v>
      </c>
      <c r="J10" s="16" t="s">
        <v>27</v>
      </c>
      <c r="K10" s="11" t="s">
        <v>16</v>
      </c>
    </row>
    <row r="11" spans="1:11" x14ac:dyDescent="0.2">
      <c r="A11" s="12" t="s">
        <v>1</v>
      </c>
      <c r="B11" s="8">
        <v>1</v>
      </c>
      <c r="C11" s="47" t="s">
        <v>57</v>
      </c>
      <c r="D11" s="12">
        <v>30</v>
      </c>
      <c r="E11" s="12">
        <v>15</v>
      </c>
      <c r="F11" s="12">
        <v>3</v>
      </c>
      <c r="G11" s="11" t="s">
        <v>14</v>
      </c>
      <c r="H11" s="11" t="s">
        <v>17</v>
      </c>
      <c r="I11" s="12">
        <v>1</v>
      </c>
      <c r="J11" s="22"/>
      <c r="K11" s="14" t="s">
        <v>64</v>
      </c>
    </row>
    <row r="12" spans="1:11" ht="24" x14ac:dyDescent="0.2">
      <c r="A12" s="10" t="s">
        <v>1</v>
      </c>
      <c r="B12" s="8">
        <v>1</v>
      </c>
      <c r="C12" s="44" t="s">
        <v>39</v>
      </c>
      <c r="D12" s="10">
        <v>0</v>
      </c>
      <c r="E12" s="10">
        <v>30</v>
      </c>
      <c r="F12" s="10">
        <v>3</v>
      </c>
      <c r="G12" s="14" t="s">
        <v>14</v>
      </c>
      <c r="H12" s="14" t="s">
        <v>15</v>
      </c>
      <c r="I12" s="12">
        <v>1</v>
      </c>
      <c r="J12" s="9" t="s">
        <v>58</v>
      </c>
      <c r="K12" s="14" t="s">
        <v>59</v>
      </c>
    </row>
    <row r="13" spans="1:11" x14ac:dyDescent="0.2">
      <c r="A13" s="10" t="s">
        <v>1</v>
      </c>
      <c r="B13" s="8">
        <v>1</v>
      </c>
      <c r="C13" s="48" t="s">
        <v>77</v>
      </c>
      <c r="D13" s="10"/>
      <c r="E13" s="10"/>
      <c r="F13" s="10"/>
      <c r="G13" s="14"/>
      <c r="H13" s="14"/>
      <c r="I13" s="12"/>
      <c r="J13" s="9" t="s">
        <v>74</v>
      </c>
      <c r="K13" s="14" t="s">
        <v>75</v>
      </c>
    </row>
    <row r="14" spans="1:11" x14ac:dyDescent="0.2">
      <c r="A14" s="51" t="s">
        <v>9</v>
      </c>
      <c r="B14" s="51"/>
      <c r="C14" s="51"/>
      <c r="D14" s="23">
        <f>SUM(D5:D13)</f>
        <v>135</v>
      </c>
      <c r="E14" s="23">
        <f>SUM(E5:E13)</f>
        <v>195</v>
      </c>
      <c r="F14" s="23">
        <f>SUM(F5:F13)</f>
        <v>24</v>
      </c>
      <c r="G14" s="52"/>
      <c r="H14" s="52"/>
      <c r="I14" s="52"/>
      <c r="J14" s="24"/>
      <c r="K14" s="25"/>
    </row>
    <row r="15" spans="1:11" ht="24" x14ac:dyDescent="0.2">
      <c r="A15" s="21" t="s">
        <v>2</v>
      </c>
      <c r="B15" s="21">
        <v>3</v>
      </c>
      <c r="C15" s="26" t="s">
        <v>60</v>
      </c>
      <c r="D15" s="27">
        <v>30</v>
      </c>
      <c r="E15" s="28">
        <v>30</v>
      </c>
      <c r="F15" s="28">
        <v>6</v>
      </c>
      <c r="G15" s="28" t="s">
        <v>14</v>
      </c>
      <c r="H15" s="28" t="s">
        <v>17</v>
      </c>
      <c r="I15" s="28">
        <v>2</v>
      </c>
      <c r="J15" s="29" t="s">
        <v>21</v>
      </c>
      <c r="K15" s="11" t="s">
        <v>16</v>
      </c>
    </row>
    <row r="16" spans="1:11" ht="24" x14ac:dyDescent="0.2">
      <c r="A16" s="21" t="s">
        <v>2</v>
      </c>
      <c r="B16" s="21">
        <v>3</v>
      </c>
      <c r="C16" s="26" t="s">
        <v>61</v>
      </c>
      <c r="D16" s="27">
        <v>15</v>
      </c>
      <c r="E16" s="10">
        <v>30</v>
      </c>
      <c r="F16" s="28">
        <v>4</v>
      </c>
      <c r="G16" s="11" t="s">
        <v>14</v>
      </c>
      <c r="H16" s="11" t="s">
        <v>17</v>
      </c>
      <c r="I16" s="28">
        <v>2</v>
      </c>
      <c r="J16" s="29" t="s">
        <v>19</v>
      </c>
      <c r="K16" s="11" t="s">
        <v>16</v>
      </c>
    </row>
    <row r="17" spans="1:11" x14ac:dyDescent="0.2">
      <c r="A17" s="4" t="s">
        <v>2</v>
      </c>
      <c r="B17" s="21">
        <v>3</v>
      </c>
      <c r="C17" s="30" t="s">
        <v>62</v>
      </c>
      <c r="D17" s="31">
        <v>0</v>
      </c>
      <c r="E17" s="31">
        <v>30</v>
      </c>
      <c r="F17" s="32">
        <v>2</v>
      </c>
      <c r="G17" s="31" t="s">
        <v>14</v>
      </c>
      <c r="H17" s="33" t="s">
        <v>15</v>
      </c>
      <c r="I17" s="28">
        <v>2</v>
      </c>
      <c r="J17" s="1" t="s">
        <v>72</v>
      </c>
      <c r="K17" s="4" t="s">
        <v>70</v>
      </c>
    </row>
    <row r="18" spans="1:11" x14ac:dyDescent="0.2">
      <c r="A18" s="21" t="s">
        <v>2</v>
      </c>
      <c r="B18" s="21">
        <v>3</v>
      </c>
      <c r="C18" s="30" t="s">
        <v>63</v>
      </c>
      <c r="D18" s="31">
        <v>0</v>
      </c>
      <c r="E18" s="31">
        <v>30</v>
      </c>
      <c r="F18" s="34">
        <v>2</v>
      </c>
      <c r="G18" s="31" t="s">
        <v>14</v>
      </c>
      <c r="H18" s="33" t="s">
        <v>15</v>
      </c>
      <c r="I18" s="28">
        <v>2</v>
      </c>
      <c r="J18" s="35"/>
      <c r="K18" s="36" t="s">
        <v>65</v>
      </c>
    </row>
    <row r="19" spans="1:11" x14ac:dyDescent="0.2">
      <c r="A19" s="51" t="s">
        <v>9</v>
      </c>
      <c r="B19" s="51"/>
      <c r="C19" s="51"/>
      <c r="D19" s="39">
        <f>SUM(D15:D18)</f>
        <v>45</v>
      </c>
      <c r="E19" s="39">
        <f>SUM(E15:E18)</f>
        <v>120</v>
      </c>
      <c r="F19" s="39">
        <f>SUM(F15:F18)</f>
        <v>14</v>
      </c>
      <c r="G19" s="53"/>
      <c r="H19" s="53"/>
      <c r="I19" s="53"/>
      <c r="J19" s="24"/>
      <c r="K19" s="40"/>
    </row>
    <row r="22" spans="1:11" ht="15" x14ac:dyDescent="0.25">
      <c r="A22" s="49" t="s">
        <v>25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14.25" x14ac:dyDescent="0.2">
      <c r="A23" s="50" t="s">
        <v>23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14.25" x14ac:dyDescent="0.2">
      <c r="A24" s="50" t="s">
        <v>66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66" x14ac:dyDescent="0.2">
      <c r="A25" s="2" t="s">
        <v>3</v>
      </c>
      <c r="B25" s="2" t="s">
        <v>4</v>
      </c>
      <c r="C25" s="3" t="s">
        <v>5</v>
      </c>
      <c r="D25" s="4" t="s">
        <v>6</v>
      </c>
      <c r="E25" s="4" t="s">
        <v>7</v>
      </c>
      <c r="F25" s="5" t="s">
        <v>12</v>
      </c>
      <c r="G25" s="2" t="s">
        <v>8</v>
      </c>
      <c r="H25" s="6" t="s">
        <v>10</v>
      </c>
      <c r="I25" s="6" t="s">
        <v>11</v>
      </c>
      <c r="J25" s="4" t="s">
        <v>0</v>
      </c>
      <c r="K25" s="4" t="s">
        <v>13</v>
      </c>
    </row>
    <row r="26" spans="1:11" x14ac:dyDescent="0.2">
      <c r="A26" s="8" t="s">
        <v>1</v>
      </c>
      <c r="B26" s="8">
        <v>1</v>
      </c>
      <c r="C26" s="9" t="s">
        <v>40</v>
      </c>
      <c r="D26" s="10">
        <v>15</v>
      </c>
      <c r="E26" s="10">
        <v>15</v>
      </c>
      <c r="F26" s="10">
        <v>3</v>
      </c>
      <c r="G26" s="11" t="s">
        <v>14</v>
      </c>
      <c r="H26" s="11" t="s">
        <v>17</v>
      </c>
      <c r="I26" s="12">
        <v>1</v>
      </c>
      <c r="J26" s="13" t="s">
        <v>41</v>
      </c>
      <c r="K26" s="14" t="s">
        <v>22</v>
      </c>
    </row>
    <row r="27" spans="1:11" x14ac:dyDescent="0.2">
      <c r="A27" s="8" t="s">
        <v>1</v>
      </c>
      <c r="B27" s="8">
        <v>1</v>
      </c>
      <c r="C27" s="9" t="s">
        <v>42</v>
      </c>
      <c r="D27" s="10">
        <v>15</v>
      </c>
      <c r="E27" s="10">
        <v>30</v>
      </c>
      <c r="F27" s="10">
        <v>3</v>
      </c>
      <c r="G27" s="11" t="s">
        <v>14</v>
      </c>
      <c r="H27" s="11" t="s">
        <v>17</v>
      </c>
      <c r="I27" s="12">
        <v>1</v>
      </c>
      <c r="J27" s="16" t="s">
        <v>43</v>
      </c>
      <c r="K27" s="14" t="s">
        <v>44</v>
      </c>
    </row>
    <row r="28" spans="1:11" x14ac:dyDescent="0.2">
      <c r="A28" s="8" t="s">
        <v>1</v>
      </c>
      <c r="B28" s="8">
        <v>1</v>
      </c>
      <c r="C28" s="9" t="s">
        <v>45</v>
      </c>
      <c r="D28" s="10">
        <v>15</v>
      </c>
      <c r="E28" s="10">
        <v>15</v>
      </c>
      <c r="F28" s="10">
        <v>2</v>
      </c>
      <c r="G28" s="11" t="s">
        <v>14</v>
      </c>
      <c r="H28" s="11" t="s">
        <v>15</v>
      </c>
      <c r="I28" s="12">
        <v>1</v>
      </c>
      <c r="J28" s="17" t="s">
        <v>46</v>
      </c>
      <c r="K28" s="14" t="s">
        <v>47</v>
      </c>
    </row>
    <row r="29" spans="1:11" x14ac:dyDescent="0.2">
      <c r="A29" s="8" t="s">
        <v>1</v>
      </c>
      <c r="B29" s="8">
        <v>1</v>
      </c>
      <c r="C29" s="9" t="s">
        <v>48</v>
      </c>
      <c r="D29" s="10">
        <v>15</v>
      </c>
      <c r="E29" s="10">
        <v>30</v>
      </c>
      <c r="F29" s="10">
        <v>3</v>
      </c>
      <c r="G29" s="11" t="s">
        <v>49</v>
      </c>
      <c r="H29" s="11" t="s">
        <v>15</v>
      </c>
      <c r="I29" s="12">
        <v>1</v>
      </c>
      <c r="J29" s="41" t="s">
        <v>50</v>
      </c>
      <c r="K29" s="14" t="s">
        <v>51</v>
      </c>
    </row>
    <row r="30" spans="1:11" ht="24" x14ac:dyDescent="0.2">
      <c r="A30" s="8" t="s">
        <v>1</v>
      </c>
      <c r="B30" s="8">
        <v>1</v>
      </c>
      <c r="C30" s="42" t="s">
        <v>54</v>
      </c>
      <c r="D30" s="8">
        <v>30</v>
      </c>
      <c r="E30" s="19">
        <v>30</v>
      </c>
      <c r="F30" s="19">
        <v>4</v>
      </c>
      <c r="G30" s="7" t="s">
        <v>14</v>
      </c>
      <c r="H30" s="7" t="s">
        <v>17</v>
      </c>
      <c r="I30" s="12">
        <v>1</v>
      </c>
      <c r="J30" s="20" t="s">
        <v>21</v>
      </c>
      <c r="K30" s="11" t="s">
        <v>16</v>
      </c>
    </row>
    <row r="31" spans="1:11" x14ac:dyDescent="0.2">
      <c r="A31" s="12" t="s">
        <v>1</v>
      </c>
      <c r="B31" s="8">
        <v>1</v>
      </c>
      <c r="C31" s="42" t="s">
        <v>55</v>
      </c>
      <c r="D31" s="12">
        <v>15</v>
      </c>
      <c r="E31" s="12">
        <v>30</v>
      </c>
      <c r="F31" s="12">
        <v>3</v>
      </c>
      <c r="G31" s="11" t="s">
        <v>14</v>
      </c>
      <c r="H31" s="11" t="s">
        <v>17</v>
      </c>
      <c r="I31" s="12">
        <v>1</v>
      </c>
      <c r="J31" s="16" t="s">
        <v>56</v>
      </c>
      <c r="K31" s="11" t="s">
        <v>16</v>
      </c>
    </row>
    <row r="32" spans="1:11" x14ac:dyDescent="0.2">
      <c r="A32" s="12" t="s">
        <v>1</v>
      </c>
      <c r="B32" s="8">
        <v>1</v>
      </c>
      <c r="C32" s="42" t="s">
        <v>57</v>
      </c>
      <c r="D32" s="12">
        <v>30</v>
      </c>
      <c r="E32" s="12">
        <v>15</v>
      </c>
      <c r="F32" s="12">
        <v>3</v>
      </c>
      <c r="G32" s="11" t="s">
        <v>14</v>
      </c>
      <c r="H32" s="11" t="s">
        <v>17</v>
      </c>
      <c r="I32" s="12">
        <v>1</v>
      </c>
      <c r="J32" s="22"/>
      <c r="K32" s="14" t="s">
        <v>64</v>
      </c>
    </row>
    <row r="33" spans="1:11" x14ac:dyDescent="0.2">
      <c r="A33" s="10" t="s">
        <v>1</v>
      </c>
      <c r="B33" s="8">
        <v>1</v>
      </c>
      <c r="C33" s="44" t="s">
        <v>39</v>
      </c>
      <c r="D33" s="10">
        <v>0</v>
      </c>
      <c r="E33" s="10">
        <v>30</v>
      </c>
      <c r="F33" s="10">
        <v>3</v>
      </c>
      <c r="G33" s="14" t="s">
        <v>14</v>
      </c>
      <c r="H33" s="14" t="s">
        <v>15</v>
      </c>
      <c r="I33" s="12">
        <v>1</v>
      </c>
      <c r="J33" s="13" t="s">
        <v>21</v>
      </c>
      <c r="K33" s="14" t="s">
        <v>16</v>
      </c>
    </row>
    <row r="34" spans="1:11" x14ac:dyDescent="0.2">
      <c r="A34" s="10" t="s">
        <v>1</v>
      </c>
      <c r="B34" s="8">
        <v>1</v>
      </c>
      <c r="C34" s="44" t="s">
        <v>78</v>
      </c>
      <c r="D34" s="10"/>
      <c r="E34" s="10"/>
      <c r="F34" s="10"/>
      <c r="G34" s="14"/>
      <c r="H34" s="14"/>
      <c r="I34" s="12"/>
      <c r="J34" s="13" t="s">
        <v>74</v>
      </c>
      <c r="K34" s="14" t="s">
        <v>16</v>
      </c>
    </row>
    <row r="35" spans="1:11" x14ac:dyDescent="0.2">
      <c r="A35" s="51" t="s">
        <v>9</v>
      </c>
      <c r="B35" s="51"/>
      <c r="C35" s="51"/>
      <c r="D35" s="23">
        <f>SUM(D26:D34)</f>
        <v>135</v>
      </c>
      <c r="E35" s="23">
        <f>SUM(E26:E34)</f>
        <v>195</v>
      </c>
      <c r="F35" s="23">
        <f>SUM(F26:F34)</f>
        <v>24</v>
      </c>
      <c r="G35" s="52"/>
      <c r="H35" s="52"/>
      <c r="I35" s="52"/>
      <c r="J35" s="24"/>
      <c r="K35" s="25"/>
    </row>
    <row r="36" spans="1:11" x14ac:dyDescent="0.2">
      <c r="A36" s="21"/>
      <c r="B36" s="21"/>
      <c r="C36" s="26"/>
      <c r="D36" s="27"/>
      <c r="E36" s="28"/>
      <c r="F36" s="28"/>
      <c r="G36" s="28"/>
      <c r="H36" s="28"/>
      <c r="I36" s="28"/>
      <c r="J36" s="29"/>
      <c r="K36" s="11"/>
    </row>
    <row r="37" spans="1:11" x14ac:dyDescent="0.2">
      <c r="A37" s="21"/>
      <c r="B37" s="21"/>
      <c r="C37" s="26"/>
      <c r="D37" s="27"/>
      <c r="E37" s="10"/>
      <c r="F37" s="28"/>
      <c r="G37" s="11"/>
      <c r="H37" s="11"/>
      <c r="I37" s="28"/>
      <c r="J37" s="29"/>
      <c r="K37" s="11"/>
    </row>
    <row r="38" spans="1:11" x14ac:dyDescent="0.2">
      <c r="A38" s="4"/>
      <c r="B38" s="21"/>
      <c r="C38" s="30"/>
      <c r="D38" s="31"/>
      <c r="E38" s="31"/>
      <c r="F38" s="32"/>
      <c r="G38" s="31"/>
      <c r="H38" s="33"/>
      <c r="I38" s="28"/>
      <c r="J38" s="1"/>
      <c r="K38" s="11"/>
    </row>
    <row r="39" spans="1:11" x14ac:dyDescent="0.2">
      <c r="A39" s="21"/>
      <c r="B39" s="21"/>
      <c r="C39" s="30"/>
      <c r="D39" s="31"/>
      <c r="E39" s="31"/>
      <c r="F39" s="34"/>
      <c r="G39" s="31"/>
      <c r="H39" s="33"/>
      <c r="I39" s="28"/>
      <c r="J39" s="35"/>
      <c r="K39" s="36"/>
    </row>
    <row r="40" spans="1:11" x14ac:dyDescent="0.2">
      <c r="A40" s="21"/>
      <c r="B40" s="21"/>
      <c r="C40" s="30"/>
      <c r="D40" s="31"/>
      <c r="E40" s="31"/>
      <c r="F40" s="32"/>
      <c r="G40" s="31"/>
      <c r="H40" s="33"/>
      <c r="I40" s="28"/>
      <c r="J40" s="37"/>
      <c r="K40" s="4"/>
    </row>
    <row r="41" spans="1:11" x14ac:dyDescent="0.2">
      <c r="A41" s="51"/>
      <c r="B41" s="51"/>
      <c r="C41" s="51"/>
      <c r="D41" s="39"/>
      <c r="E41" s="39"/>
      <c r="F41" s="39"/>
      <c r="G41" s="53"/>
      <c r="H41" s="53"/>
      <c r="I41" s="53"/>
      <c r="J41" s="24"/>
      <c r="K41" s="38"/>
    </row>
  </sheetData>
  <mergeCells count="14">
    <mergeCell ref="A41:C41"/>
    <mergeCell ref="G41:I41"/>
    <mergeCell ref="A1:K1"/>
    <mergeCell ref="A2:K2"/>
    <mergeCell ref="A3:K3"/>
    <mergeCell ref="A14:C14"/>
    <mergeCell ref="G14:I14"/>
    <mergeCell ref="A19:C19"/>
    <mergeCell ref="G19:I19"/>
    <mergeCell ref="A22:K22"/>
    <mergeCell ref="A23:K23"/>
    <mergeCell ref="A24:K24"/>
    <mergeCell ref="A35:C35"/>
    <mergeCell ref="G35:I35"/>
  </mergeCells>
  <pageMargins left="0.7" right="0.7" top="0.75" bottom="0.75" header="0.3" footer="0.3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zimowe magisterskie</vt:lpstr>
      <vt:lpstr>letnie magisterskie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olek</cp:lastModifiedBy>
  <cp:lastPrinted>2019-01-27T21:48:57Z</cp:lastPrinted>
  <dcterms:created xsi:type="dcterms:W3CDTF">2006-07-04T18:06:36Z</dcterms:created>
  <dcterms:modified xsi:type="dcterms:W3CDTF">2022-01-05T14:44:48Z</dcterms:modified>
</cp:coreProperties>
</file>